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4.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6" activeTab="13"/>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Toc179712373" localSheetId="1">MOD_KUR!$B$33</definedName>
    <definedName name="_Toc179712374" localSheetId="1">MOD_KUR!#REF!</definedName>
    <definedName name="_Toc266268040" localSheetId="1">MOD_KUR!$B$30</definedName>
    <definedName name="_xlnm._FilterDatabase" localSheetId="13" hidden="1">'37_P_Ac'!$A$8:$M$8</definedName>
    <definedName name="_xlnm._FilterDatabase" localSheetId="18"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Titles" localSheetId="13">'37_P_Ac'!$1:$8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<sst xmlns="http://schemas.openxmlformats.org/spreadsheetml/2006/main" count="1631" uniqueCount="1108">
  <si>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</si>
  <si>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</si>
  <si>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</si>
  <si>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</si>
  <si>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</si>
  <si>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</si>
  <si>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</si>
  <si>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</si>
  <si>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</si>
  <si>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</si>
  <si>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</si>
  <si>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</si>
  <si>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</si>
  <si>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</si>
  <si>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</si>
  <si>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</si>
  <si>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</si>
  <si>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</si>
  <si>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</si>
  <si>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</si>
  <si>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</si>
  <si>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</si>
  <si>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</si>
  <si>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</si>
  <si>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</si>
  <si>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</si>
  <si>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</si>
  <si>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</si>
  <si>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</si>
  <si>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</si>
  <si>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</si>
  <si>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</si>
  <si>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</si>
  <si>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</si>
  <si>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</si>
  <si>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</si>
  <si>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</si>
  <si>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</si>
  <si>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</si>
  <si>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</si>
  <si>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</si>
  <si>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</si>
  <si>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</si>
  <si>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</si>
  <si>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</si>
  <si>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</si>
  <si>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</si>
  <si>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</si>
  <si>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</si>
  <si>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</si>
  <si>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</si>
  <si>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</si>
  <si>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</si>
  <si>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</si>
  <si>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</si>
  <si>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</si>
  <si>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</si>
  <si>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</si>
  <si>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</si>
  <si>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</si>
  <si>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</si>
  <si>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</si>
  <si>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</si>
  <si>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</si>
  <si>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</si>
  <si>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</si>
  <si>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</si>
  <si>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</si>
  <si>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</si>
  <si>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</si>
  <si>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</si>
  <si>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</si>
  <si>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</si>
  <si>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</si>
  <si>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</si>
  <si>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</si>
  <si>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</si>
  <si>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</si>
  <si>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</si>
  <si>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</si>
  <si>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</si>
  <si>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</si>
  <si>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</si>
  <si>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</si>
  <si>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</si>
  <si>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</si>
  <si>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</si>
  <si>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</si>
  <si>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</si>
  <si>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</si>
  <si>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</si>
  <si>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</si>
  <si>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</si>
  <si>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</si>
  <si>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</si>
  <si>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</si>
  <si>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</si>
  <si>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</si>
  <si>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</si>
  <si>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</si>
  <si>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</si>
  <si>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</si>
  <si>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</si>
  <si>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</si>
  <si>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</si>
  <si>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</si>
  <si>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</si>
  <si>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</si>
  <si>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</si>
  <si>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</si>
  <si>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</si>
  <si>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</si>
  <si>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</si>
  <si>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</si>
  <si>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</si>
  <si>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</si>
  <si>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</si>
  <si>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</si>
  <si>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</si>
  <si>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</si>
  <si>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</si>
  <si>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</si>
  <si>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</si>
  <si>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</si>
  <si>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</si>
  <si>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</si>
  <si>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</si>
  <si>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</si>
  <si>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</si>
  <si>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</si>
  <si>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</si>
  <si>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</si>
  <si>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</si>
  <si>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</si>
  <si>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</si>
  <si>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</si>
  <si>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</si>
  <si>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</si>
  <si>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</si>
  <si>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</si>
  <si>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</si>
  <si>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</si>
  <si>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</si>
  <si>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</si>
  <si>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</si>
  <si>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</si>
  <si>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</si>
  <si>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</si>
  <si>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</si>
  <si>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</si>
  <si>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</si>
  <si>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</si>
  <si>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</si>
  <si>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</si>
  <si>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</si>
  <si>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</si>
  <si>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</si>
  <si>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</si>
  <si>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</si>
  <si>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</si>
  <si>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</si>
  <si>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</si>
  <si>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</si>
  <si>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</si>
  <si>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</si>
  <si>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</si>
  <si>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</si>
  <si>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</si>
  <si>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</si>
  <si>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</si>
  <si>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</si>
  <si>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</si>
  <si>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</si>
  <si>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</si>
  <si>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</si>
  <si>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</si>
  <si>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</si>
  <si>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</si>
  <si>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</si>
  <si>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</si>
  <si>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</si>
  <si>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</si>
  <si>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</si>
  <si>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</si>
  <si>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</si>
  <si>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</si>
  <si>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</si>
  <si>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</si>
  <si>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</si>
  <si>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</si>
  <si>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</si>
  <si>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</si>
  <si>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</si>
  <si>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</si>
  <si>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</si>
  <si>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</si>
  <si>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</si>
  <si>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</si>
  <si>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</si>
  <si>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</si>
  <si>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</si>
  <si>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</si>
  <si>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</si>
  <si>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</si>
  <si>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</si>
  <si>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</si>
  <si>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</si>
  <si>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</si>
  <si>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</si>
  <si>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</si>
  <si>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</si>
  <si>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</si>
  <si>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</si>
  <si>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</si>
  <si>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</si>
  <si>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</si>
  <si>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</si>
  <si>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</si>
  <si>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</si>
  <si>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</si>
  <si>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</si>
  <si>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</si>
  <si>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</si>
  <si>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</si>
  <si>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</si>
  <si>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</si>
  <si>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</si>
  <si>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</si>
  <si>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</si>
  <si>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</si>
  <si>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</si>
  <si>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</si>
  <si>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</si>
  <si>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</si>
  <si>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</si>
  <si>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</si>
  <si>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</si>
  <si>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</si>
  <si>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</si>
  <si>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</si>
  <si>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</si>
  <si>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</si>
  <si>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</si>
  <si>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</si>
  <si>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</si>
  <si>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</si>
  <si>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</si>
  <si>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</si>
  <si>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</si>
  <si>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</si>
  <si>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</si>
  <si>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</si>
  <si>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</si>
  <si>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</si>
  <si>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</si>
  <si>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</si>
  <si>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</si>
  <si>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</si>
  <si>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</si>
  <si>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</si>
  <si>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</si>
  <si>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</si>
  <si>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</si>
  <si>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</si>
  <si>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</si>
  <si>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</si>
  <si>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</si>
  <si>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</si>
  <si>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</si>
  <si>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</si>
  <si>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</si>
  <si>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</si>
  <si>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</si>
  <si>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</si>
  <si>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</si>
  <si>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</si>
  <si>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</si>
  <si>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</si>
  <si>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</si>
  <si>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</si>
  <si>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</si>
  <si>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</si>
  <si>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</si>
  <si>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</si>
  <si>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</si>
  <si>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</si>
  <si>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</si>
  <si>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</si>
  <si>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</si>
  <si>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</si>
  <si>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</si>
  <si>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</si>
  <si>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</si>
  <si>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</si>
  <si>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</si>
  <si>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</si>
  <si>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</si>
  <si>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</si>
  <si>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</si>
  <si>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</si>
  <si>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</si>
  <si>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</si>
  <si>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</si>
  <si>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</si>
  <si>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</si>
  <si>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</si>
  <si>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</si>
  <si>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</si>
  <si>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</si>
  <si>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</si>
  <si>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</si>
  <si>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</si>
  <si>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</si>
  <si>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</si>
  <si>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</si>
  <si>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</si>
  <si>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</si>
  <si>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</si>
  <si>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</si>
  <si>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</si>
  <si>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</si>
  <si>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</si>
  <si>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</si>
  <si>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</si>
  <si>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</si>
  <si>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</si>
  <si>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</si>
  <si>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</si>
  <si>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</si>
  <si>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</si>
  <si>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</si>
  <si>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</si>
  <si>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</si>
  <si>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</si>
  <si>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</si>
  <si>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</si>
  <si>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</si>
  <si>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</si>
  <si>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</si>
  <si>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</si>
  <si>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</si>
  <si>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</si>
  <si>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</si>
  <si>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</si>
  <si>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</si>
  <si>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</si>
  <si>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</si>
  <si>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</si>
  <si>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</si>
  <si>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</si>
  <si>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</si>
  <si>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</si>
  <si>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</si>
  <si>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</si>
  <si>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</si>
  <si>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</si>
  <si>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</si>
  <si>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</si>
  <si>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</si>
  <si>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</si>
  <si>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</si>
  <si>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</si>
  <si>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</si>
  <si>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</si>
  <si>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</si>
  <si>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</si>
  <si>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</si>
  <si>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</si>
  <si>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</si>
  <si>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</si>
  <si>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</si>
  <si>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</si>
  <si>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</si>
  <si>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</si>
  <si>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</si>
  <si>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</si>
  <si>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</si>
  <si>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</si>
  <si>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</si>
  <si>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</si>
  <si>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</si>
  <si>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</si>
  <si>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</si>
  <si>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</si>
  <si>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</si>
  <si>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</si>
  <si>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</si>
  <si>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</si>
  <si>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</si>
  <si>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</si>
  <si>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</si>
  <si>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</si>
  <si>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</si>
  <si>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</si>
  <si>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</si>
  <si>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</si>
  <si>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</si>
  <si>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</si>
  <si>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</si>
  <si>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</si>
  <si>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</si>
  <si>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</si>
  <si>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</si>
  <si>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</si>
  <si>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</si>
  <si>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</si>
  <si>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</si>
  <si>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</si>
  <si>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</si>
  <si>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</si>
  <si>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</si>
  <si>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</si>
  <si>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</si>
  <si>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</si>
  <si>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</si>
  <si>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</si>
  <si>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</si>
  <si>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</si>
  <si>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</si>
  <si>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</si>
  <si>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</si>
  <si>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</si>
  <si>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</si>
  <si>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</si>
  <si>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</si>
  <si>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</si>
  <si>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</si>
  <si>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</si>
  <si>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</si>
  <si>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</si>
  <si>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</si>
  <si>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</si>
  <si>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</si>
  <si>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</si>
  <si>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</si>
  <si>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</si>
  <si>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</si>
  <si>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</si>
  <si>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</si>
  <si>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</si>
  <si>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</si>
  <si>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</si>
  <si>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</si>
  <si>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</si>
  <si>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</si>
  <si>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</si>
  <si>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</si>
  <si>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</si>
  <si>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</si>
  <si>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</si>
  <si>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</si>
  <si>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</si>
  <si>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</si>
  <si>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</si>
  <si>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</si>
  <si>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</si>
  <si>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</si>
  <si>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</si>
  <si>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</si>
  <si>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</si>
  <si>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</si>
  <si>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</si>
  <si>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</si>
  <si>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</si>
  <si>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</si>
  <si>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</si>
  <si>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</si>
  <si>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</si>
  <si>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</si>
  <si>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</si>
  <si>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</si>
  <si>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</si>
  <si>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</si>
  <si>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</si>
  <si>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</si>
  <si>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</si>
  <si>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</si>
  <si>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</si>
  <si>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</si>
  <si>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</si>
  <si>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</si>
  <si>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</si>
  <si>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</si>
  <si>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</si>
  <si>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</si>
  <si>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</si>
  <si>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</si>
  <si>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</si>
  <si>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</si>
  <si>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</si>
  <si>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</si>
  <si>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</si>
  <si>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</si>
  <si>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</si>
  <si>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</si>
  <si>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</si>
  <si>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</si>
  <si>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</si>
  <si>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</si>
  <si>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</si>
  <si>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</si>
  <si>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</si>
  <si>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</si>
  <si>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</si>
  <si>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</si>
  <si>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</si>
  <si>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</si>
  <si>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</si>
  <si>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</si>
  <si>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</si>
  <si>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</si>
  <si>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</si>
  <si>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</si>
  <si>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</si>
  <si>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</si>
  <si>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</si>
  <si>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</si>
  <si>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</si>
  <si>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</si>
  <si>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</si>
  <si>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</si>
  <si>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</si>
  <si>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</si>
  <si>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</si>
  <si>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</si>
  <si>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</si>
  <si>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</si>
  <si>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</si>
  <si>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</si>
  <si>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</si>
  <si>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</si>
  <si>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</si>
  <si>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</si>
  <si>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</si>
  <si>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</si>
  <si>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</si>
  <si>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</si>
  <si>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</si>
  <si>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</si>
  <si>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</si>
  <si>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</si>
  <si>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</si>
  <si>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</si>
  <si>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</si>
  <si>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</si>
  <si>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</si>
  <si>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</si>
  <si>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</si>
  <si>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</si>
  <si>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</si>
  <si>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</si>
  <si>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</si>
  <si>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</si>
  <si>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</si>
  <si>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</si>
  <si>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</si>
  <si>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</si>
  <si>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</si>
  <si>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</si>
  <si>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</si>
  <si>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</si>
  <si>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</si>
  <si>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</si>
  <si>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</si>
  <si>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</si>
  <si>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</si>
  <si>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</si>
  <si>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</si>
  <si>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</si>
  <si>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</si>
  <si>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</si>
  <si>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</si>
  <si>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</si>
  <si>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</si>
  <si>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</si>
  <si>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</si>
  <si>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</si>
  <si>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</si>
  <si>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</si>
  <si>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</si>
  <si>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</si>
  <si>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</si>
  <si>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</si>
  <si>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</si>
  <si>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</si>
  <si>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</si>
  <si>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</si>
  <si>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</si>
  <si>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</si>
  <si>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</si>
  <si>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</si>
  <si>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</si>
  <si>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</si>
  <si>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</si>
  <si>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</si>
  <si>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</si>
  <si>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</si>
  <si>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</si>
  <si>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</si>
  <si>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</si>
  <si>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</si>
  <si>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</si>
  <si>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</si>
  <si>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</si>
  <si>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</si>
  <si>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</si>
  <si>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</si>
  <si>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</si>
  <si>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</si>
  <si>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</si>
  <si>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</si>
  <si>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</si>
  <si>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</si>
  <si>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</si>
  <si>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</si>
  <si>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</si>
  <si>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</si>
  <si>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</si>
  <si>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</si>
  <si>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</si>
  <si>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</si>
  <si>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</si>
  <si>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</si>
  <si>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</si>
  <si>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</si>
  <si>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</si>
  <si>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</si>
  <si>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</si>
  <si>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</si>
  <si>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</si>
  <si>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</si>
  <si>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</si>
  <si>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</si>
  <si>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</si>
  <si>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</si>
  <si>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</si>
  <si>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</si>
  <si>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</si>
  <si>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</si>
  <si>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</si>
  <si>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</si>
  <si>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</si>
  <si>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</si>
  <si>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</si>
  <si>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</si>
  <si>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</si>
  <si>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</si>
  <si>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</si>
  <si>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</si>
  <si>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</si>
  <si>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</si>
  <si>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</si>
  <si>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</si>
  <si>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</si>
  <si>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</si>
  <si>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</si>
  <si>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</si>
  <si>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</si>
  <si>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</si>
  <si>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</si>
  <si>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</si>
  <si>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</si>
  <si>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</si>
  <si>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</si>
  <si>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</si>
  <si>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</si>
  <si>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</si>
  <si>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</si>
  <si>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</si>
  <si>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</si>
  <si>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</si>
  <si>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</si>
  <si>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</si>
  <si>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</si>
  <si>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</si>
  <si>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</si>
  <si>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</si>
  <si>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</si>
  <si>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</si>
  <si>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</si>
  <si>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</si>
  <si>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</si>
  <si>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</si>
  <si>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</si>
  <si>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</si>
  <si>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</si>
  <si>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</si>
  <si>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</si>
  <si>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</si>
  <si>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</si>
  <si>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</si>
  <si>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</si>
  <si>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</si>
  <si>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</si>
  <si>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</si>
  <si>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</si>
  <si>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</si>
  <si>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</si>
  <si>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</si>
  <si>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</si>
  <si>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</si>
  <si>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</si>
  <si>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</si>
  <si>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</si>
  <si>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</si>
  <si>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</si>
  <si>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</si>
  <si>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</si>
  <si>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</si>
  <si>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</si>
  <si>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</si>
  <si>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</si>
  <si>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</si>
  <si>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</si>
  <si>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</si>
  <si>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</si>
  <si>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</si>
  <si>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</si>
  <si>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</si>
  <si>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</si>
  <si>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</si>
  <si>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</si>
  <si>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</si>
  <si>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</si>
  <si>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</si>
  <si>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</si>
  <si>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</si>
  <si>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</si>
  <si>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</si>
  <si>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</si>
  <si>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</si>
  <si>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</si>
  <si>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</si>
  <si>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</si>
  <si>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</si>
  <si>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</si>
  <si>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</si>
  <si>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</si>
  <si>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</si>
  <si>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</si>
  <si>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</si>
  <si>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</si>
  <si>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</si>
  <si>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</si>
  <si>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</si>
  <si>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</si>
  <si>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</si>
  <si>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</si>
  <si>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</si>
  <si>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</si>
  <si>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</si>
  <si>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</si>
  <si>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</si>
  <si>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</si>
  <si>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</si>
  <si>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</si>
  <si>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</si>
  <si>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</si>
  <si>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</si>
  <si>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</si>
  <si>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</si>
  <si>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</si>
  <si>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</si>
  <si>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</si>
  <si>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</si>
  <si>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</si>
  <si>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</si>
  <si>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</si>
  <si>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</si>
  <si>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</si>
  <si>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</si>
  <si>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</si>
  <si>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</si>
  <si>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</si>
  <si>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</si>
  <si>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</si>
  <si>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</si>
  <si>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</si>
  <si>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</si>
  <si>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</si>
  <si>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</si>
  <si>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</si>
  <si>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</si>
  <si>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</si>
  <si>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</si>
  <si>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</si>
  <si>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</si>
  <si>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</si>
  <si>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</si>
  <si>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</si>
  <si>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</si>
  <si>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</si>
  <si>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</si>
  <si>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</si>
  <si>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</si>
  <si>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</si>
  <si>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</si>
  <si>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</si>
  <si>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</si>
  <si>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</si>
  <si>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</si>
  <si>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</si>
  <si>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</si>
  <si>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</si>
  <si>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</si>
  <si>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</si>
  <si>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</si>
  <si>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</si>
  <si>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</si>
  <si>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</si>
  <si>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</si>
  <si>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</si>
  <si>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</si>
  <si>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</si>
  <si>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</si>
  <si>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</si>
  <si>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</si>
  <si>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</si>
  <si>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</si>
  <si>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</si>
  <si>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</si>
  <si>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</si>
  <si>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</si>
  <si>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</si>
  <si>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</si>
  <si>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</si>
  <si>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</si>
  <si>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</si>
  <si>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</si>
  <si>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</si>
  <si>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</si>
  <si>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</si>
  <si>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</si>
  <si>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</si>
  <si>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</si>
  <si>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</si>
  <si>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</si>
  <si>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</si>
  <si>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</si>
  <si>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</si>
  <si>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</si>
  <si>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</si>
  <si>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</si>
  <si>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</si>
  <si>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</si>
  <si>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</si>
  <si>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</si>
  <si>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</si>
  <si>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</si>
  <si>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</si>
  <si>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</si>
  <si>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</si>
  <si>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</si>
  <si>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</si>
  <si>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</si>
  <si>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</si>
  <si>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</si>
  <si>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</si>
  <si>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</si>
  <si>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</si>
  <si>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</si>
  <si>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</si>
  <si>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</si>
  <si>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</si>
  <si>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</si>
  <si>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</si>
  <si>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</si>
  <si>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</si>
  <si>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</si>
  <si>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</si>
  <si>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</si>
  <si>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</si>
  <si>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</si>
  <si>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</si>
  <si>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</si>
  <si>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</si>
  <si>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</si>
  <si>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</si>
  <si>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</si>
  <si>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</si>
  <si>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</si>
  <si>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</si>
  <si>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</si>
  <si>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</si>
  <si>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</si>
  <si>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</si>
  <si>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</si>
  <si>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</si>
  <si>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</si>
  <si>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</si>
  <si>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</si>
  <si>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</si>
  <si>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</si>
  <si>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</si>
  <si>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</si>
  <si>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</si>
  <si>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</si>
  <si>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</si>
  <si>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</si>
  <si>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</si>
  <si>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</si>
  <si>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</si>
  <si>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</si>
  <si>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</si>
  <si>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</si>
  <si>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</si>
  <si>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</si>
  <si>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</si>
  <si>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</si>
  <si>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</si>
  <si>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</si>
  <si>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</si>
  <si>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</si>
  <si>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</si>
  <si>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</si>
  <si>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</si>
  <si>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</si>
  <si>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</si>
  <si>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</si>
  <si>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</si>
  <si>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</si>
  <si>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</si>
  <si>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</si>
  <si>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</si>
  <si>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</si>
  <si>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</si>
  <si>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</si>
  <si>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</si>
  <si>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</si>
  <si>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</si>
  <si>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</si>
  <si>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</si>
  <si>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</si>
  <si>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</si>
  <si>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</si>
  <si>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</si>
  <si>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</si>
  <si>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</si>
  <si>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</si>
  <si>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</si>
  <si>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</si>
  <si>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</si>
  <si>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</si>
  <si>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</si>
  <si>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</si>
  <si>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</si>
  <si>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</si>
  <si>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</si>
  <si>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</si>
  <si>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</si>
  <si>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</si>
  <si>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</si>
  <si>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</si>
  <si>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</si>
  <si>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</si>
  <si>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</si>
  <si>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</si>
  <si>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</si>
  <si>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</si>
  <si>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</si>
  <si>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</si>
  <si>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</si>
  <si>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</si>
  <si>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</si>
  <si>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</si>
  <si>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</si>
  <si>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</si>
  <si>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</si>
  <si>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</si>
  <si>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</si>
  <si>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</si>
  <si>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</si>
  <si>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</si>
  <si>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</si>
  <si>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</si>
  <si>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</si>
  <si>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</si>
  <si>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</si>
  <si>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</si>
  <si>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</si>
  <si>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</si>
  <si>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</si>
  <si>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</si>
  <si>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</si>
  <si>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</si>
  <si>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</si>
  <si>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</si>
  <si>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</si>
  <si>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</si>
  <si>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</si>
  <si>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</si>
  <si>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</si>
  <si>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</si>
  <si>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</si>
  <si>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</si>
  <si>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</si>
  <si>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</si>
  <si>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</si>
  <si>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</si>
  <si>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</si>
  <si>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</si>
  <si>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</si>
  <si>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</si>
  <si>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</si>
  <si>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</si>
  <si>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</si>
  <si>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</si>
  <si>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</si>
  <si>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</si>
  <si>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</si>
  <si>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</si>
  <si>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</si>
  <si>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</si>
  <si>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</si>
  <si>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</si>
  <si>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</si>
  <si>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</si>
  <si>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</si>
  <si>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</si>
  <si>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</si>
  <si>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</si>
  <si>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</si>
  <si>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</si>
  <si>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</si>
  <si>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</si>
  <si>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</si>
  <si>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</si>
  <si>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</si>
  <si>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</si>
  <si>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</si>
  <si>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</si>
  <si>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</si>
  <si>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</si>
  <si>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</si>
  <si>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</si>
  <si>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</si>
  <si>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</si>
  <si>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</si>
  <si>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</si>
  <si>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</si>
  <si>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</si>
  <si>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</si>
  <si>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</si>
  <si>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</si>
  <si>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</si>
  <si>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</si>
  <si>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</si>
  <si>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</si>
  <si>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</si>
  <si>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</si>
  <si>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</si>
  <si>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</si>
  <si>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</si>
  <si>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</si>
  <si>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</si>
  <si>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</si>
  <si>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</si>
  <si>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t>
  </si>
  <si>
    <t>İcra İşlemleri Ana Süreci</t>
  </si>
  <si>
    <t>İcra İşlemleri Süreci</t>
  </si>
  <si>
    <t>Harcama Birimlerinden İcra Takip Yazısının Gelmesiyle Başlar, İcra Miktarlarının İcra Dairelerine Aktarılmasıyla Sona Erer.</t>
  </si>
  <si>
    <t>İcra Dairelerine Mevzuata Uygun Bir Şekilde Ödemenin Yapılması</t>
  </si>
  <si>
    <t>Rize Defterdarlığı</t>
  </si>
  <si>
    <t>Muhasebe Müdürlüğü</t>
  </si>
  <si>
    <t>Muhasebe İşlemleri Görevlisi</t>
  </si>
  <si>
    <t>Muhasebe Yetkilisi</t>
  </si>
  <si>
    <t>Bilgisayar</t>
  </si>
  <si>
    <t>Telefon</t>
  </si>
  <si>
    <t>Yazıcı</t>
  </si>
  <si>
    <t>Say-2000i</t>
  </si>
  <si>
    <t>KBS</t>
  </si>
  <si>
    <t>Harcama Birimlerinden İcra Kesinti Yazısının Gelmesi</t>
  </si>
  <si>
    <t>İcra Yazısı</t>
  </si>
  <si>
    <t>Merkezi Yönetim Muhasebe Yönetmeliği</t>
  </si>
  <si>
    <t>Muhasebe Yetkilisi Tarafından Yazının İlgili Memura Gönderilmesi</t>
  </si>
  <si>
    <t>Kurumlardan Gelen İcra Takip Yazısı Muhasebe Yetkilisi Tarafından İlgili Memura Gönderilir.</t>
  </si>
  <si>
    <t>Her Seferinde</t>
  </si>
  <si>
    <t>Dosya Kaydının Oluşturulması Ve Hesaplara Alınması</t>
  </si>
  <si>
    <t>Dosya Bilgi Girişinden Dosya Kaydı Oluşturulur ve Nazım Kayıtlarıyla Hesaba Alınır.</t>
  </si>
  <si>
    <t>Muhasebe İşlem Fişi</t>
  </si>
  <si>
    <t>Say2000i</t>
  </si>
  <si>
    <t xml:space="preserve">Mevzuat Bilgisi ve Uygulama </t>
  </si>
  <si>
    <t>Yazılı</t>
  </si>
  <si>
    <t>Tek Yönlü</t>
  </si>
  <si>
    <t>Bilgi Verme</t>
  </si>
  <si>
    <t>Sözlü</t>
  </si>
  <si>
    <t>Çift Yönlü</t>
  </si>
  <si>
    <t>Onay Verme</t>
  </si>
  <si>
    <t>Zuhal SUNGUR</t>
  </si>
  <si>
    <t>(0464) 213 06 35</t>
  </si>
  <si>
    <t>zsungur@muhasebat.gov.tr</t>
  </si>
  <si>
    <t>Defterdarlık Uzmanı</t>
  </si>
  <si>
    <t>Muhasebat Genel Müdürlüğü Genel Tebliği (Sıra No:16) Kişilerden Alacaklar</t>
  </si>
  <si>
    <t>Md.483-484-485-486-487-255-256-257</t>
  </si>
  <si>
    <t>Muhasebe Yetkilisi Tarafından Kontrol Edilmesi ve İmzalanması</t>
  </si>
  <si>
    <t>Muhasebe yetkilisi yapılan işlemin doğruluğunu kontrol eder ve İmzalar</t>
  </si>
  <si>
    <t>Muhasebe İşlemleri Sorumlusu</t>
  </si>
  <si>
    <t>Kesintinin Maaştan Yapılması</t>
  </si>
  <si>
    <t>Ödeme Emri Belgesi Muhasebe İşlem Fişi</t>
  </si>
  <si>
    <t>Say2000i- KBS</t>
  </si>
  <si>
    <t>Maaş hesaplatma işlemi yapılmadan önce kesinti yapılacak tutar, Muhasebe işlem formunda;949 hesabına borç,
948 hesabına alacak kaydı yapılır kayıt yapılırken sistem tarafından kesinti işlemi bordoya yansıtılsın mı sorusuna maaştan kesinti yapılacaksa evet maaştan kesinti yapılmayacaksa hayır denir ve onaylanarak muhasebe işlem fişi çıkarılır. Kesinti işlemleri maaştan yapıldıysa ilgili kişinin bordrosuna yansıyıp yansımadığı kontrol edilir.Söz konusu kesinti tutarı maaş ödemesine ait ödeme emrine otomatik olarak yansıyarak koduna alınmış olur.Her ayın 15 inden sonra maaş evrakında emanet hesabına alınan kesintiler ilgili icra dairesinin hesabına ödeme yapılmak üzere; muhasebe işlem fişi çıkarılıp Muhasebe Yetkilisine sunulur.</t>
  </si>
  <si>
    <t xml:space="preserve">İcra İşlemleri Süreci </t>
  </si>
  <si>
    <t xml:space="preserve">    Defterdarlık Uzmanı</t>
  </si>
  <si>
    <t>Harcama Birimi yazısı</t>
  </si>
  <si>
    <t>İcra İşlemleri Süreci İletişim Akış Diyagramı</t>
  </si>
  <si>
    <t>1</t>
  </si>
  <si>
    <t>Muhasebe işlem fişi</t>
  </si>
  <si>
    <t>Zuhal SUNGUR                                                                                             Defterdarlık Uzmanı</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</si>
</sst>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ont>
    <font>
      <sz val="10"/>
      <color theme="1"/>
      <name val="Gill Sans MT"/>
      <family val="2"/>
      <charset val="162"/>
    </font>
    <font>
      <sz val="18"/>
      <color indexed="8"/>
      <name val="Tahoma"/>
      <family val="2"/>
      <charset val="162"/>
    </font>
    <font>
      <sz val="10"/>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applyAlignment="1">
      <alignment wrapText="1"/>
    </xf>
    <xf numFmtId="0" fontId="36" fillId="3" borderId="1" xfId="1" applyFill="1" applyBorder="1" applyAlignment="1" applyProtection="1">
      <protection locked="0"/>
    </xf>
    <xf numFmtId="0" fontId="40" fillId="0" borderId="0" xfId="0" applyFont="1"/>
    <xf numFmtId="0" fontId="42" fillId="0" borderId="26" xfId="0" applyFont="1" applyBorder="1"/>
    <xf numFmtId="0" fontId="39" fillId="0" borderId="20" xfId="0" applyFont="1" applyBorder="1" applyAlignment="1">
      <alignment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2" fillId="0" borderId="37" xfId="0" applyFont="1" applyBorder="1" applyAlignment="1">
      <alignment horizontal="center"/>
    </xf>
    <xf numFmtId="0" fontId="42" fillId="0" borderId="3" xfId="0" applyFont="1" applyBorder="1" applyAlignment="1">
      <alignment horizontal="center"/>
    </xf>
    <xf numFmtId="0" fontId="42" fillId="0" borderId="38" xfId="0" applyFont="1" applyBorder="1" applyAlignment="1">
      <alignment horizontal="center"/>
    </xf>
    <xf numFmtId="0" fontId="41"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0" borderId="1" xfId="0" applyFont="1" applyBorder="1" applyAlignment="1" applyProtection="1">
      <alignment vertical="center" wrapText="1"/>
      <protection locked="0"/>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405847</xdr:colOff>
      <xdr:row>5</xdr:row>
      <xdr:rowOff>16566</xdr:rowOff>
    </xdr:from>
    <xdr:to>
      <xdr:col>5</xdr:col>
      <xdr:colOff>422413</xdr:colOff>
      <xdr:row>7</xdr:row>
      <xdr:rowOff>149087</xdr:rowOff>
    </xdr:to>
    <xdr:sp macro="" textlink="">
      <xdr:nvSpPr>
        <xdr:cNvPr id="114" name="4 Akış Çizelgesi: Sonlandırıcı"/>
        <xdr:cNvSpPr/>
      </xdr:nvSpPr>
      <xdr:spPr>
        <a:xfrm>
          <a:off x="2468217" y="1043609"/>
          <a:ext cx="1391479" cy="49695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Kurumlardan İcra</a:t>
          </a:r>
          <a:r>
            <a:rPr lang="tr-TR" sz="1000" baseline="0">
              <a:latin typeface="Tahoma" panose="020B0604030504040204" pitchFamily="34" charset="0"/>
              <a:ea typeface="Tahoma" panose="020B0604030504040204" pitchFamily="34" charset="0"/>
              <a:cs typeface="Tahoma" panose="020B0604030504040204" pitchFamily="34" charset="0"/>
            </a:rPr>
            <a:t> Yazısının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430696</xdr:colOff>
      <xdr:row>15</xdr:row>
      <xdr:rowOff>33132</xdr:rowOff>
    </xdr:from>
    <xdr:to>
      <xdr:col>5</xdr:col>
      <xdr:colOff>463826</xdr:colOff>
      <xdr:row>18</xdr:row>
      <xdr:rowOff>132522</xdr:rowOff>
    </xdr:to>
    <xdr:sp macro="" textlink="">
      <xdr:nvSpPr>
        <xdr:cNvPr id="39" name="1 Akış Çizelgesi: İşlem"/>
        <xdr:cNvSpPr/>
      </xdr:nvSpPr>
      <xdr:spPr>
        <a:xfrm>
          <a:off x="2493066" y="2882349"/>
          <a:ext cx="1408043" cy="646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 Tarafından Yazının İlgili Memura Gönderilmesi</a:t>
          </a:r>
        </a:p>
      </xdr:txBody>
    </xdr:sp>
    <xdr:clientData/>
  </xdr:twoCellAnchor>
  <xdr:twoCellAnchor>
    <xdr:from>
      <xdr:col>3</xdr:col>
      <xdr:colOff>397565</xdr:colOff>
      <xdr:row>20</xdr:row>
      <xdr:rowOff>33131</xdr:rowOff>
    </xdr:from>
    <xdr:to>
      <xdr:col>5</xdr:col>
      <xdr:colOff>488673</xdr:colOff>
      <xdr:row>23</xdr:row>
      <xdr:rowOff>165651</xdr:rowOff>
    </xdr:to>
    <xdr:sp macro="" textlink="">
      <xdr:nvSpPr>
        <xdr:cNvPr id="41" name="1 Akış Çizelgesi: İşlem"/>
        <xdr:cNvSpPr/>
      </xdr:nvSpPr>
      <xdr:spPr>
        <a:xfrm>
          <a:off x="2459935" y="3793435"/>
          <a:ext cx="1466021" cy="6791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a:t>
          </a:r>
          <a:r>
            <a:rPr lang="tr-TR" sz="1000" baseline="0">
              <a:latin typeface="Tahoma" panose="020B0604030504040204" pitchFamily="34" charset="0"/>
              <a:ea typeface="Tahoma" panose="020B0604030504040204" pitchFamily="34" charset="0"/>
              <a:cs typeface="Tahoma" panose="020B0604030504040204" pitchFamily="34" charset="0"/>
            </a:rPr>
            <a:t> Kaydının Oluşturulması Ve Hesaplara Alınması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443120</xdr:colOff>
      <xdr:row>18</xdr:row>
      <xdr:rowOff>132522</xdr:rowOff>
    </xdr:from>
    <xdr:to>
      <xdr:col>4</xdr:col>
      <xdr:colOff>447262</xdr:colOff>
      <xdr:row>20</xdr:row>
      <xdr:rowOff>33131</xdr:rowOff>
    </xdr:to>
    <xdr:cxnSp macro="">
      <xdr:nvCxnSpPr>
        <xdr:cNvPr id="5" name="Düz Ok Bağlayıcısı 4"/>
        <xdr:cNvCxnSpPr>
          <a:stCxn id="39" idx="2"/>
          <a:endCxn id="41" idx="0"/>
        </xdr:cNvCxnSpPr>
      </xdr:nvCxnSpPr>
      <xdr:spPr>
        <a:xfrm flipH="1">
          <a:off x="3192946" y="3528392"/>
          <a:ext cx="4142" cy="2650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389282</xdr:colOff>
      <xdr:row>9</xdr:row>
      <xdr:rowOff>57980</xdr:rowOff>
    </xdr:from>
    <xdr:to>
      <xdr:col>5</xdr:col>
      <xdr:colOff>480391</xdr:colOff>
      <xdr:row>13</xdr:row>
      <xdr:rowOff>140806</xdr:rowOff>
    </xdr:to>
    <xdr:sp macro="" textlink="">
      <xdr:nvSpPr>
        <xdr:cNvPr id="66" name="6 Akış Çizelgesi: Önceden Tanımlı İşlem"/>
        <xdr:cNvSpPr/>
      </xdr:nvSpPr>
      <xdr:spPr>
        <a:xfrm>
          <a:off x="2451652" y="1805610"/>
          <a:ext cx="1466022" cy="81169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Evrak</a:t>
          </a:r>
          <a:r>
            <a:rPr lang="tr-TR" sz="1000" baseline="0">
              <a:latin typeface="Tahoma" panose="020B0604030504040204" pitchFamily="34" charset="0"/>
              <a:ea typeface="Tahoma" panose="020B0604030504040204" pitchFamily="34" charset="0"/>
              <a:cs typeface="Tahoma" panose="020B0604030504040204" pitchFamily="34" charset="0"/>
            </a:rPr>
            <a:t> Kayıt ve Arşiv Hizmetleri Süreci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41414</xdr:colOff>
      <xdr:row>5</xdr:row>
      <xdr:rowOff>33130</xdr:rowOff>
    </xdr:from>
    <xdr:to>
      <xdr:col>3</xdr:col>
      <xdr:colOff>124239</xdr:colOff>
      <xdr:row>7</xdr:row>
      <xdr:rowOff>115956</xdr:rowOff>
    </xdr:to>
    <xdr:sp macro="" textlink="">
      <xdr:nvSpPr>
        <xdr:cNvPr id="115" name="7 Akış Çizelgesi: Belge"/>
        <xdr:cNvSpPr/>
      </xdr:nvSpPr>
      <xdr:spPr>
        <a:xfrm>
          <a:off x="1416327" y="1060173"/>
          <a:ext cx="770282" cy="44726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 Yazısı</a:t>
          </a:r>
        </a:p>
      </xdr:txBody>
    </xdr:sp>
    <xdr:clientData/>
  </xdr:twoCellAnchor>
  <xdr:twoCellAnchor>
    <xdr:from>
      <xdr:col>1</xdr:col>
      <xdr:colOff>621195</xdr:colOff>
      <xdr:row>20</xdr:row>
      <xdr:rowOff>41411</xdr:rowOff>
    </xdr:from>
    <xdr:to>
      <xdr:col>3</xdr:col>
      <xdr:colOff>77942</xdr:colOff>
      <xdr:row>22</xdr:row>
      <xdr:rowOff>7229</xdr:rowOff>
    </xdr:to>
    <xdr:sp macro="" textlink="">
      <xdr:nvSpPr>
        <xdr:cNvPr id="117" name="15 Akış Çizelgesi: Manyetik Disk"/>
        <xdr:cNvSpPr/>
      </xdr:nvSpPr>
      <xdr:spPr>
        <a:xfrm>
          <a:off x="1308652" y="3793433"/>
          <a:ext cx="831660" cy="33025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3</xdr:col>
      <xdr:colOff>381000</xdr:colOff>
      <xdr:row>24</xdr:row>
      <xdr:rowOff>124240</xdr:rowOff>
    </xdr:from>
    <xdr:to>
      <xdr:col>5</xdr:col>
      <xdr:colOff>496956</xdr:colOff>
      <xdr:row>27</xdr:row>
      <xdr:rowOff>182217</xdr:rowOff>
    </xdr:to>
    <xdr:sp macro="" textlink="">
      <xdr:nvSpPr>
        <xdr:cNvPr id="119" name="1 Akış Çizelgesi: İşlem"/>
        <xdr:cNvSpPr/>
      </xdr:nvSpPr>
      <xdr:spPr>
        <a:xfrm>
          <a:off x="2443370" y="4613414"/>
          <a:ext cx="1490869" cy="60462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 Tarafından Kontrol</a:t>
          </a:r>
          <a:r>
            <a:rPr lang="tr-TR" sz="1000" baseline="0">
              <a:latin typeface="Tahoma" panose="020B0604030504040204" pitchFamily="34" charset="0"/>
              <a:ea typeface="Tahoma" panose="020B0604030504040204" pitchFamily="34" charset="0"/>
              <a:cs typeface="Tahoma" panose="020B0604030504040204" pitchFamily="34" charset="0"/>
            </a:rPr>
            <a:t> Edilmesi ve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505239</xdr:colOff>
      <xdr:row>29</xdr:row>
      <xdr:rowOff>41414</xdr:rowOff>
    </xdr:from>
    <xdr:to>
      <xdr:col>5</xdr:col>
      <xdr:colOff>360935</xdr:colOff>
      <xdr:row>31</xdr:row>
      <xdr:rowOff>140804</xdr:rowOff>
    </xdr:to>
    <xdr:sp macro="" textlink="">
      <xdr:nvSpPr>
        <xdr:cNvPr id="121" name="1 Akış Çizelgesi: İşlem"/>
        <xdr:cNvSpPr/>
      </xdr:nvSpPr>
      <xdr:spPr>
        <a:xfrm>
          <a:off x="2567609" y="5441675"/>
          <a:ext cx="1230609" cy="4638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Kesintinin</a:t>
          </a:r>
          <a:r>
            <a:rPr lang="tr-TR" sz="1000" baseline="0">
              <a:latin typeface="Tahoma" panose="020B0604030504040204" pitchFamily="34" charset="0"/>
              <a:ea typeface="Tahoma" panose="020B0604030504040204" pitchFamily="34" charset="0"/>
              <a:cs typeface="Tahoma" panose="020B0604030504040204" pitchFamily="34" charset="0"/>
            </a:rPr>
            <a:t> Maaştan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198781</xdr:colOff>
      <xdr:row>32</xdr:row>
      <xdr:rowOff>74544</xdr:rowOff>
    </xdr:from>
    <xdr:to>
      <xdr:col>4</xdr:col>
      <xdr:colOff>638396</xdr:colOff>
      <xdr:row>33</xdr:row>
      <xdr:rowOff>156091</xdr:rowOff>
    </xdr:to>
    <xdr:sp macro="" textlink="">
      <xdr:nvSpPr>
        <xdr:cNvPr id="124" name="12 Akış Çizelgesi: Bağlayıcı"/>
        <xdr:cNvSpPr/>
      </xdr:nvSpPr>
      <xdr:spPr>
        <a:xfrm>
          <a:off x="2948607" y="6021457"/>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4</xdr:col>
      <xdr:colOff>438979</xdr:colOff>
      <xdr:row>23</xdr:row>
      <xdr:rowOff>165651</xdr:rowOff>
    </xdr:from>
    <xdr:to>
      <xdr:col>4</xdr:col>
      <xdr:colOff>443120</xdr:colOff>
      <xdr:row>24</xdr:row>
      <xdr:rowOff>124240</xdr:rowOff>
    </xdr:to>
    <xdr:cxnSp macro="">
      <xdr:nvCxnSpPr>
        <xdr:cNvPr id="50" name="Düz Ok Bağlayıcısı 49"/>
        <xdr:cNvCxnSpPr>
          <a:stCxn id="41" idx="2"/>
          <a:endCxn id="119" idx="0"/>
        </xdr:cNvCxnSpPr>
      </xdr:nvCxnSpPr>
      <xdr:spPr>
        <a:xfrm flipH="1">
          <a:off x="3188805" y="4472608"/>
          <a:ext cx="4141" cy="140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77942</xdr:colOff>
      <xdr:row>21</xdr:row>
      <xdr:rowOff>24321</xdr:rowOff>
    </xdr:from>
    <xdr:to>
      <xdr:col>3</xdr:col>
      <xdr:colOff>397565</xdr:colOff>
      <xdr:row>22</xdr:row>
      <xdr:rowOff>8282</xdr:rowOff>
    </xdr:to>
    <xdr:cxnSp macro="">
      <xdr:nvCxnSpPr>
        <xdr:cNvPr id="53" name="Düz Ok Bağlayıcısı 52"/>
        <xdr:cNvCxnSpPr>
          <a:stCxn id="117" idx="4"/>
          <a:endCxn id="41" idx="1"/>
        </xdr:cNvCxnSpPr>
      </xdr:nvCxnSpPr>
      <xdr:spPr>
        <a:xfrm>
          <a:off x="2140312" y="3958560"/>
          <a:ext cx="319623" cy="1661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124239</xdr:colOff>
      <xdr:row>6</xdr:row>
      <xdr:rowOff>74543</xdr:rowOff>
    </xdr:from>
    <xdr:to>
      <xdr:col>3</xdr:col>
      <xdr:colOff>405847</xdr:colOff>
      <xdr:row>6</xdr:row>
      <xdr:rowOff>82826</xdr:rowOff>
    </xdr:to>
    <xdr:cxnSp macro="">
      <xdr:nvCxnSpPr>
        <xdr:cNvPr id="56" name="Düz Ok Bağlayıcısı 55"/>
        <xdr:cNvCxnSpPr>
          <a:stCxn id="115" idx="3"/>
          <a:endCxn id="114" idx="1"/>
        </xdr:cNvCxnSpPr>
      </xdr:nvCxnSpPr>
      <xdr:spPr>
        <a:xfrm>
          <a:off x="2186609" y="1283804"/>
          <a:ext cx="281608"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433088</xdr:colOff>
      <xdr:row>27</xdr:row>
      <xdr:rowOff>182217</xdr:rowOff>
    </xdr:from>
    <xdr:to>
      <xdr:col>4</xdr:col>
      <xdr:colOff>438979</xdr:colOff>
      <xdr:row>29</xdr:row>
      <xdr:rowOff>41414</xdr:rowOff>
    </xdr:to>
    <xdr:cxnSp macro="">
      <xdr:nvCxnSpPr>
        <xdr:cNvPr id="4" name="Düz Ok Bağlayıcısı 3"/>
        <xdr:cNvCxnSpPr>
          <a:stCxn id="119" idx="2"/>
          <a:endCxn id="121" idx="0"/>
        </xdr:cNvCxnSpPr>
      </xdr:nvCxnSpPr>
      <xdr:spPr>
        <a:xfrm flipH="1">
          <a:off x="3182914" y="5218043"/>
          <a:ext cx="5891" cy="2236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418589</xdr:colOff>
      <xdr:row>31</xdr:row>
      <xdr:rowOff>140804</xdr:rowOff>
    </xdr:from>
    <xdr:to>
      <xdr:col>4</xdr:col>
      <xdr:colOff>433088</xdr:colOff>
      <xdr:row>32</xdr:row>
      <xdr:rowOff>74544</xdr:rowOff>
    </xdr:to>
    <xdr:cxnSp macro="">
      <xdr:nvCxnSpPr>
        <xdr:cNvPr id="8" name="Düz Ok Bağlayıcısı 7"/>
        <xdr:cNvCxnSpPr>
          <a:stCxn id="121" idx="2"/>
          <a:endCxn id="124" idx="0"/>
        </xdr:cNvCxnSpPr>
      </xdr:nvCxnSpPr>
      <xdr:spPr>
        <a:xfrm flipH="1">
          <a:off x="3168415" y="5905500"/>
          <a:ext cx="14499" cy="1159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414131</xdr:colOff>
      <xdr:row>7</xdr:row>
      <xdr:rowOff>149087</xdr:rowOff>
    </xdr:from>
    <xdr:to>
      <xdr:col>4</xdr:col>
      <xdr:colOff>434837</xdr:colOff>
      <xdr:row>9</xdr:row>
      <xdr:rowOff>57980</xdr:rowOff>
    </xdr:to>
    <xdr:cxnSp macro="">
      <xdr:nvCxnSpPr>
        <xdr:cNvPr id="13" name="Düz Ok Bağlayıcısı 12"/>
        <xdr:cNvCxnSpPr>
          <a:stCxn id="114" idx="2"/>
          <a:endCxn id="66" idx="0"/>
        </xdr:cNvCxnSpPr>
      </xdr:nvCxnSpPr>
      <xdr:spPr>
        <a:xfrm>
          <a:off x="3163957" y="1532283"/>
          <a:ext cx="20706" cy="2733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434837</xdr:colOff>
      <xdr:row>13</xdr:row>
      <xdr:rowOff>140806</xdr:rowOff>
    </xdr:from>
    <xdr:to>
      <xdr:col>4</xdr:col>
      <xdr:colOff>447262</xdr:colOff>
      <xdr:row>15</xdr:row>
      <xdr:rowOff>33132</xdr:rowOff>
    </xdr:to>
    <xdr:cxnSp macro="">
      <xdr:nvCxnSpPr>
        <xdr:cNvPr id="15" name="Düz Ok Bağlayıcısı 14"/>
        <xdr:cNvCxnSpPr>
          <a:stCxn id="66" idx="2"/>
          <a:endCxn id="39" idx="0"/>
        </xdr:cNvCxnSpPr>
      </xdr:nvCxnSpPr>
      <xdr:spPr>
        <a:xfrm>
          <a:off x="3184663" y="2617306"/>
          <a:ext cx="12425" cy="2567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488674</xdr:colOff>
      <xdr:row>22</xdr:row>
      <xdr:rowOff>182216</xdr:rowOff>
    </xdr:from>
    <xdr:to>
      <xdr:col>2</xdr:col>
      <xdr:colOff>659424</xdr:colOff>
      <xdr:row>25</xdr:row>
      <xdr:rowOff>24848</xdr:rowOff>
    </xdr:to>
    <xdr:sp macro="" textlink="">
      <xdr:nvSpPr>
        <xdr:cNvPr id="26" name="43 Çerçeve"/>
        <xdr:cNvSpPr/>
      </xdr:nvSpPr>
      <xdr:spPr>
        <a:xfrm>
          <a:off x="1176131" y="4298673"/>
          <a:ext cx="858206" cy="389284"/>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Ön İnceleme</a:t>
          </a:r>
        </a:p>
      </xdr:txBody>
    </xdr:sp>
    <xdr:clientData/>
  </xdr:twoCellAnchor>
  <xdr:twoCellAnchor>
    <xdr:from>
      <xdr:col>2</xdr:col>
      <xdr:colOff>659424</xdr:colOff>
      <xdr:row>22</xdr:row>
      <xdr:rowOff>8282</xdr:rowOff>
    </xdr:from>
    <xdr:to>
      <xdr:col>3</xdr:col>
      <xdr:colOff>397565</xdr:colOff>
      <xdr:row>24</xdr:row>
      <xdr:rowOff>12424</xdr:rowOff>
    </xdr:to>
    <xdr:cxnSp macro="">
      <xdr:nvCxnSpPr>
        <xdr:cNvPr id="10" name="Düz Ok Bağlayıcısı 9"/>
        <xdr:cNvCxnSpPr>
          <a:stCxn id="26" idx="3"/>
          <a:endCxn id="41" idx="1"/>
        </xdr:cNvCxnSpPr>
      </xdr:nvCxnSpPr>
      <xdr:spPr>
        <a:xfrm flipV="1">
          <a:off x="2034337" y="4124739"/>
          <a:ext cx="425598" cy="3685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556846</xdr:colOff>
      <xdr:row>7</xdr:row>
      <xdr:rowOff>0</xdr:rowOff>
    </xdr:from>
    <xdr:to>
      <xdr:col>13</xdr:col>
      <xdr:colOff>212481</xdr:colOff>
      <xdr:row>8</xdr:row>
      <xdr:rowOff>212480</xdr:rowOff>
    </xdr:to>
    <xdr:sp macro="" textlink="">
      <xdr:nvSpPr>
        <xdr:cNvPr id="3" name="4 Akış Çizelgesi: Sonlandırıcı"/>
        <xdr:cNvSpPr/>
      </xdr:nvSpPr>
      <xdr:spPr>
        <a:xfrm>
          <a:off x="8100646" y="1381125"/>
          <a:ext cx="1027235" cy="36488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556844</xdr:colOff>
      <xdr:row>10</xdr:row>
      <xdr:rowOff>21980</xdr:rowOff>
    </xdr:from>
    <xdr:to>
      <xdr:col>13</xdr:col>
      <xdr:colOff>212481</xdr:colOff>
      <xdr:row>12</xdr:row>
      <xdr:rowOff>29308</xdr:rowOff>
    </xdr:to>
    <xdr:sp macro="" textlink="">
      <xdr:nvSpPr>
        <xdr:cNvPr id="4" name="1 Akış Çizelgesi: İşlem"/>
        <xdr:cNvSpPr/>
      </xdr:nvSpPr>
      <xdr:spPr>
        <a:xfrm>
          <a:off x="8100644" y="1946030"/>
          <a:ext cx="1027237" cy="3692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297960</xdr:colOff>
      <xdr:row>25</xdr:row>
      <xdr:rowOff>201834</xdr:rowOff>
    </xdr:from>
    <xdr:to>
      <xdr:col>11</xdr:col>
      <xdr:colOff>415193</xdr:colOff>
      <xdr:row>27</xdr:row>
      <xdr:rowOff>1142</xdr:rowOff>
    </xdr:to>
    <xdr:sp macro="" textlink="">
      <xdr:nvSpPr>
        <xdr:cNvPr id="5" name="4 Akış Çizelgesi: Sonlandırıcı"/>
        <xdr:cNvSpPr/>
      </xdr:nvSpPr>
      <xdr:spPr>
        <a:xfrm>
          <a:off x="7155960" y="4821459"/>
          <a:ext cx="803033" cy="1803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109904</xdr:colOff>
      <xdr:row>16</xdr:row>
      <xdr:rowOff>28003</xdr:rowOff>
    </xdr:from>
    <xdr:to>
      <xdr:col>12</xdr:col>
      <xdr:colOff>622789</xdr:colOff>
      <xdr:row>17</xdr:row>
      <xdr:rowOff>42666</xdr:rowOff>
    </xdr:to>
    <xdr:sp macro="" textlink="">
      <xdr:nvSpPr>
        <xdr:cNvPr id="6" name="5 Akış Çizelgesi: Karar"/>
        <xdr:cNvSpPr/>
      </xdr:nvSpPr>
      <xdr:spPr>
        <a:xfrm>
          <a:off x="8339504" y="3037903"/>
          <a:ext cx="512885" cy="1956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236901</xdr:colOff>
      <xdr:row>20</xdr:row>
      <xdr:rowOff>40205</xdr:rowOff>
    </xdr:from>
    <xdr:to>
      <xdr:col>11</xdr:col>
      <xdr:colOff>476250</xdr:colOff>
      <xdr:row>21</xdr:row>
      <xdr:rowOff>214049</xdr:rowOff>
    </xdr:to>
    <xdr:sp macro="" textlink="">
      <xdr:nvSpPr>
        <xdr:cNvPr id="7" name="6 Akış Çizelgesi: Önceden Tanımlı İşlem"/>
        <xdr:cNvSpPr/>
      </xdr:nvSpPr>
      <xdr:spPr>
        <a:xfrm>
          <a:off x="7094901" y="3774005"/>
          <a:ext cx="925149" cy="32624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578826</xdr:colOff>
      <xdr:row>10</xdr:row>
      <xdr:rowOff>56155</xdr:rowOff>
    </xdr:from>
    <xdr:to>
      <xdr:col>14</xdr:col>
      <xdr:colOff>500672</xdr:colOff>
      <xdr:row>11</xdr:row>
      <xdr:rowOff>217347</xdr:rowOff>
    </xdr:to>
    <xdr:sp macro="" textlink="">
      <xdr:nvSpPr>
        <xdr:cNvPr id="8" name="7 Akış Çizelgesi: Belge"/>
        <xdr:cNvSpPr/>
      </xdr:nvSpPr>
      <xdr:spPr>
        <a:xfrm>
          <a:off x="9494226" y="1980205"/>
          <a:ext cx="607646" cy="3040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9</xdr:col>
      <xdr:colOff>549522</xdr:colOff>
      <xdr:row>10</xdr:row>
      <xdr:rowOff>41510</xdr:rowOff>
    </xdr:from>
    <xdr:to>
      <xdr:col>11</xdr:col>
      <xdr:colOff>163639</xdr:colOff>
      <xdr:row>12</xdr:row>
      <xdr:rowOff>7327</xdr:rowOff>
    </xdr:to>
    <xdr:sp macro="" textlink="">
      <xdr:nvSpPr>
        <xdr:cNvPr id="9" name="15 Akış Çizelgesi: Manyetik Disk"/>
        <xdr:cNvSpPr/>
      </xdr:nvSpPr>
      <xdr:spPr>
        <a:xfrm>
          <a:off x="6721722" y="1965560"/>
          <a:ext cx="985717" cy="3277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354132</xdr:colOff>
      <xdr:row>13</xdr:row>
      <xdr:rowOff>120815</xdr:rowOff>
    </xdr:from>
    <xdr:to>
      <xdr:col>11</xdr:col>
      <xdr:colOff>324825</xdr:colOff>
      <xdr:row>14</xdr:row>
      <xdr:rowOff>179857</xdr:rowOff>
    </xdr:to>
    <xdr:sp macro="" textlink="">
      <xdr:nvSpPr>
        <xdr:cNvPr id="10" name="43 Çerçeve"/>
        <xdr:cNvSpPr/>
      </xdr:nvSpPr>
      <xdr:spPr>
        <a:xfrm>
          <a:off x="7212132" y="2587790"/>
          <a:ext cx="656493" cy="2400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151422</xdr:colOff>
      <xdr:row>22</xdr:row>
      <xdr:rowOff>180672</xdr:rowOff>
    </xdr:from>
    <xdr:to>
      <xdr:col>14</xdr:col>
      <xdr:colOff>483578</xdr:colOff>
      <xdr:row>24</xdr:row>
      <xdr:rowOff>177416</xdr:rowOff>
    </xdr:to>
    <xdr:sp macro="" textlink="">
      <xdr:nvSpPr>
        <xdr:cNvPr id="11" name="1 Akış Çizelgesi: İşlem"/>
        <xdr:cNvSpPr/>
      </xdr:nvSpPr>
      <xdr:spPr>
        <a:xfrm>
          <a:off x="9066822" y="4276422"/>
          <a:ext cx="1017956" cy="3586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139211</xdr:colOff>
      <xdr:row>19</xdr:row>
      <xdr:rowOff>206724</xdr:rowOff>
    </xdr:from>
    <xdr:to>
      <xdr:col>14</xdr:col>
      <xdr:colOff>483579</xdr:colOff>
      <xdr:row>21</xdr:row>
      <xdr:rowOff>214052</xdr:rowOff>
    </xdr:to>
    <xdr:sp macro="" textlink="">
      <xdr:nvSpPr>
        <xdr:cNvPr id="12" name="1 Akış Çizelgesi: İşlem"/>
        <xdr:cNvSpPr/>
      </xdr:nvSpPr>
      <xdr:spPr>
        <a:xfrm>
          <a:off x="9054611" y="3730974"/>
          <a:ext cx="1030168" cy="3692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549519</xdr:colOff>
      <xdr:row>13</xdr:row>
      <xdr:rowOff>42662</xdr:rowOff>
    </xdr:from>
    <xdr:to>
      <xdr:col>13</xdr:col>
      <xdr:colOff>205156</xdr:colOff>
      <xdr:row>15</xdr:row>
      <xdr:rowOff>49991</xdr:rowOff>
    </xdr:to>
    <xdr:sp macro="" textlink="">
      <xdr:nvSpPr>
        <xdr:cNvPr id="13" name="1 Akış Çizelgesi: İşlem"/>
        <xdr:cNvSpPr/>
      </xdr:nvSpPr>
      <xdr:spPr>
        <a:xfrm>
          <a:off x="8093319" y="2509637"/>
          <a:ext cx="1027237" cy="3692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300404</xdr:colOff>
      <xdr:row>18</xdr:row>
      <xdr:rowOff>13355</xdr:rowOff>
    </xdr:from>
    <xdr:to>
      <xdr:col>11</xdr:col>
      <xdr:colOff>417637</xdr:colOff>
      <xdr:row>19</xdr:row>
      <xdr:rowOff>28009</xdr:rowOff>
    </xdr:to>
    <xdr:sp macro="" textlink="">
      <xdr:nvSpPr>
        <xdr:cNvPr id="14" name="4 Akış Çizelgesi: Sonlandırıcı"/>
        <xdr:cNvSpPr/>
      </xdr:nvSpPr>
      <xdr:spPr>
        <a:xfrm>
          <a:off x="7158404" y="3385205"/>
          <a:ext cx="803033" cy="1956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249116</xdr:colOff>
      <xdr:row>18</xdr:row>
      <xdr:rowOff>35336</xdr:rowOff>
    </xdr:from>
    <xdr:to>
      <xdr:col>14</xdr:col>
      <xdr:colOff>366348</xdr:colOff>
      <xdr:row>19</xdr:row>
      <xdr:rowOff>49990</xdr:rowOff>
    </xdr:to>
    <xdr:sp macro="" textlink="">
      <xdr:nvSpPr>
        <xdr:cNvPr id="15" name="4 Akış Çizelgesi: Sonlandırıcı"/>
        <xdr:cNvSpPr/>
      </xdr:nvSpPr>
      <xdr:spPr>
        <a:xfrm>
          <a:off x="9164516" y="3407186"/>
          <a:ext cx="803032" cy="1956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153865</xdr:colOff>
      <xdr:row>25</xdr:row>
      <xdr:rowOff>170088</xdr:rowOff>
    </xdr:from>
    <xdr:to>
      <xdr:col>14</xdr:col>
      <xdr:colOff>498233</xdr:colOff>
      <xdr:row>27</xdr:row>
      <xdr:rowOff>177417</xdr:rowOff>
    </xdr:to>
    <xdr:sp macro="" textlink="">
      <xdr:nvSpPr>
        <xdr:cNvPr id="16" name="1 Akış Çizelgesi: İşlem"/>
        <xdr:cNvSpPr/>
      </xdr:nvSpPr>
      <xdr:spPr>
        <a:xfrm>
          <a:off x="9069265" y="4808763"/>
          <a:ext cx="1030168" cy="3692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183173</xdr:colOff>
      <xdr:row>22</xdr:row>
      <xdr:rowOff>214050</xdr:rowOff>
    </xdr:from>
    <xdr:to>
      <xdr:col>11</xdr:col>
      <xdr:colOff>527542</xdr:colOff>
      <xdr:row>25</xdr:row>
      <xdr:rowOff>6028</xdr:rowOff>
    </xdr:to>
    <xdr:sp macro="" textlink="">
      <xdr:nvSpPr>
        <xdr:cNvPr id="17" name="1 Akış Çizelgesi: İşlem"/>
        <xdr:cNvSpPr/>
      </xdr:nvSpPr>
      <xdr:spPr>
        <a:xfrm>
          <a:off x="7041173" y="4281225"/>
          <a:ext cx="1030169" cy="363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271096</xdr:colOff>
      <xdr:row>28</xdr:row>
      <xdr:rowOff>177415</xdr:rowOff>
    </xdr:from>
    <xdr:to>
      <xdr:col>14</xdr:col>
      <xdr:colOff>388328</xdr:colOff>
      <xdr:row>29</xdr:row>
      <xdr:rowOff>192070</xdr:rowOff>
    </xdr:to>
    <xdr:sp macro="" textlink="">
      <xdr:nvSpPr>
        <xdr:cNvPr id="18" name="4 Akış Çizelgesi: Sonlandırıcı"/>
        <xdr:cNvSpPr/>
      </xdr:nvSpPr>
      <xdr:spPr>
        <a:xfrm>
          <a:off x="9186496" y="5359015"/>
          <a:ext cx="803032" cy="18610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384663</xdr:colOff>
      <xdr:row>8</xdr:row>
      <xdr:rowOff>212480</xdr:rowOff>
    </xdr:from>
    <xdr:to>
      <xdr:col>12</xdr:col>
      <xdr:colOff>384664</xdr:colOff>
      <xdr:row>10</xdr:row>
      <xdr:rowOff>21980</xdr:rowOff>
    </xdr:to>
    <xdr:cxnSp macro="">
      <xdr:nvCxnSpPr>
        <xdr:cNvPr id="19" name="Düz Ok Bağlayıcısı 18"/>
        <xdr:cNvCxnSpPr>
          <a:stCxn id="3" idx="2"/>
          <a:endCxn id="4" idx="0"/>
        </xdr:cNvCxnSpPr>
      </xdr:nvCxnSpPr>
      <xdr:spPr>
        <a:xfrm flipH="1">
          <a:off x="8614263" y="1746005"/>
          <a:ext cx="1"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377338</xdr:colOff>
      <xdr:row>12</xdr:row>
      <xdr:rowOff>29308</xdr:rowOff>
    </xdr:from>
    <xdr:to>
      <xdr:col>12</xdr:col>
      <xdr:colOff>384663</xdr:colOff>
      <xdr:row>13</xdr:row>
      <xdr:rowOff>42662</xdr:rowOff>
    </xdr:to>
    <xdr:cxnSp macro="">
      <xdr:nvCxnSpPr>
        <xdr:cNvPr id="20" name="Düz Ok Bağlayıcısı 19"/>
        <xdr:cNvCxnSpPr>
          <a:stCxn id="4" idx="2"/>
          <a:endCxn id="13" idx="0"/>
        </xdr:cNvCxnSpPr>
      </xdr:nvCxnSpPr>
      <xdr:spPr>
        <a:xfrm flipH="1">
          <a:off x="8606938" y="2315308"/>
          <a:ext cx="7325" cy="1943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366347</xdr:colOff>
      <xdr:row>15</xdr:row>
      <xdr:rowOff>49991</xdr:rowOff>
    </xdr:from>
    <xdr:to>
      <xdr:col>12</xdr:col>
      <xdr:colOff>377338</xdr:colOff>
      <xdr:row>16</xdr:row>
      <xdr:rowOff>28003</xdr:rowOff>
    </xdr:to>
    <xdr:cxnSp macro="">
      <xdr:nvCxnSpPr>
        <xdr:cNvPr id="21" name="Düz Ok Bağlayıcısı 20"/>
        <xdr:cNvCxnSpPr>
          <a:stCxn id="13" idx="2"/>
          <a:endCxn id="6" idx="0"/>
        </xdr:cNvCxnSpPr>
      </xdr:nvCxnSpPr>
      <xdr:spPr>
        <a:xfrm flipH="1">
          <a:off x="8595947" y="2878916"/>
          <a:ext cx="10991" cy="1589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14657</xdr:colOff>
      <xdr:row>16</xdr:row>
      <xdr:rowOff>145237</xdr:rowOff>
    </xdr:from>
    <xdr:to>
      <xdr:col>12</xdr:col>
      <xdr:colOff>109905</xdr:colOff>
      <xdr:row>18</xdr:row>
      <xdr:rowOff>13354</xdr:rowOff>
    </xdr:to>
    <xdr:cxnSp macro="">
      <xdr:nvCxnSpPr>
        <xdr:cNvPr id="22" name="Dirsek Bağlayıcısı 21"/>
        <xdr:cNvCxnSpPr>
          <a:stCxn id="6" idx="1"/>
          <a:endCxn id="14" idx="0"/>
        </xdr:cNvCxnSpPr>
      </xdr:nvCxnSpPr>
      <xdr:spPr>
        <a:xfrm rot="10800000" flipV="1">
          <a:off x="7558457" y="3155137"/>
          <a:ext cx="781048" cy="2300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622789</xdr:colOff>
      <xdr:row>16</xdr:row>
      <xdr:rowOff>145238</xdr:rowOff>
    </xdr:from>
    <xdr:to>
      <xdr:col>13</xdr:col>
      <xdr:colOff>652098</xdr:colOff>
      <xdr:row>18</xdr:row>
      <xdr:rowOff>35336</xdr:rowOff>
    </xdr:to>
    <xdr:cxnSp macro="">
      <xdr:nvCxnSpPr>
        <xdr:cNvPr id="23" name="Dirsek Bağlayıcısı 22"/>
        <xdr:cNvCxnSpPr>
          <a:stCxn id="6" idx="3"/>
          <a:endCxn id="15" idx="0"/>
        </xdr:cNvCxnSpPr>
      </xdr:nvCxnSpPr>
      <xdr:spPr>
        <a:xfrm>
          <a:off x="8852389" y="3155138"/>
          <a:ext cx="715109" cy="2520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12211</xdr:colOff>
      <xdr:row>19</xdr:row>
      <xdr:rowOff>28009</xdr:rowOff>
    </xdr:from>
    <xdr:to>
      <xdr:col>11</xdr:col>
      <xdr:colOff>14656</xdr:colOff>
      <xdr:row>20</xdr:row>
      <xdr:rowOff>40205</xdr:rowOff>
    </xdr:to>
    <xdr:cxnSp macro="">
      <xdr:nvCxnSpPr>
        <xdr:cNvPr id="24" name="Düz Ok Bağlayıcısı 23"/>
        <xdr:cNvCxnSpPr>
          <a:stCxn id="14" idx="2"/>
          <a:endCxn id="7" idx="0"/>
        </xdr:cNvCxnSpPr>
      </xdr:nvCxnSpPr>
      <xdr:spPr>
        <a:xfrm flipH="1">
          <a:off x="7556011" y="3580834"/>
          <a:ext cx="2445" cy="1931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21</xdr:row>
      <xdr:rowOff>214049</xdr:rowOff>
    </xdr:from>
    <xdr:to>
      <xdr:col>11</xdr:col>
      <xdr:colOff>12211</xdr:colOff>
      <xdr:row>22</xdr:row>
      <xdr:rowOff>214050</xdr:rowOff>
    </xdr:to>
    <xdr:cxnSp macro="">
      <xdr:nvCxnSpPr>
        <xdr:cNvPr id="25" name="Düz Ok Bağlayıcısı 24"/>
        <xdr:cNvCxnSpPr>
          <a:stCxn id="7" idx="2"/>
          <a:endCxn id="17" idx="0"/>
        </xdr:cNvCxnSpPr>
      </xdr:nvCxnSpPr>
      <xdr:spPr>
        <a:xfrm flipH="1">
          <a:off x="7554793" y="4100249"/>
          <a:ext cx="1218" cy="1809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25</xdr:row>
      <xdr:rowOff>6028</xdr:rowOff>
    </xdr:from>
    <xdr:to>
      <xdr:col>11</xdr:col>
      <xdr:colOff>12212</xdr:colOff>
      <xdr:row>25</xdr:row>
      <xdr:rowOff>201834</xdr:rowOff>
    </xdr:to>
    <xdr:cxnSp macro="">
      <xdr:nvCxnSpPr>
        <xdr:cNvPr id="26" name="Düz Ok Bağlayıcısı 25"/>
        <xdr:cNvCxnSpPr>
          <a:stCxn id="17" idx="2"/>
          <a:endCxn id="5" idx="0"/>
        </xdr:cNvCxnSpPr>
      </xdr:nvCxnSpPr>
      <xdr:spPr>
        <a:xfrm>
          <a:off x="7554793" y="4644703"/>
          <a:ext cx="1219" cy="1767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652098</xdr:colOff>
      <xdr:row>19</xdr:row>
      <xdr:rowOff>49990</xdr:rowOff>
    </xdr:from>
    <xdr:to>
      <xdr:col>13</xdr:col>
      <xdr:colOff>655761</xdr:colOff>
      <xdr:row>19</xdr:row>
      <xdr:rowOff>206724</xdr:rowOff>
    </xdr:to>
    <xdr:cxnSp macro="">
      <xdr:nvCxnSpPr>
        <xdr:cNvPr id="27" name="Düz Ok Bağlayıcısı 26"/>
        <xdr:cNvCxnSpPr>
          <a:stCxn id="15" idx="2"/>
          <a:endCxn id="12" idx="0"/>
        </xdr:cNvCxnSpPr>
      </xdr:nvCxnSpPr>
      <xdr:spPr>
        <a:xfrm>
          <a:off x="9567498" y="3602815"/>
          <a:ext cx="3663" cy="1281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655761</xdr:colOff>
      <xdr:row>21</xdr:row>
      <xdr:rowOff>214052</xdr:rowOff>
    </xdr:from>
    <xdr:to>
      <xdr:col>13</xdr:col>
      <xdr:colOff>661866</xdr:colOff>
      <xdr:row>22</xdr:row>
      <xdr:rowOff>180672</xdr:rowOff>
    </xdr:to>
    <xdr:cxnSp macro="">
      <xdr:nvCxnSpPr>
        <xdr:cNvPr id="28" name="Düz Ok Bağlayıcısı 27"/>
        <xdr:cNvCxnSpPr>
          <a:stCxn id="12" idx="2"/>
          <a:endCxn id="11" idx="0"/>
        </xdr:cNvCxnSpPr>
      </xdr:nvCxnSpPr>
      <xdr:spPr>
        <a:xfrm>
          <a:off x="9571161" y="4100252"/>
          <a:ext cx="6105" cy="1761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661866</xdr:colOff>
      <xdr:row>24</xdr:row>
      <xdr:rowOff>177416</xdr:rowOff>
    </xdr:from>
    <xdr:to>
      <xdr:col>13</xdr:col>
      <xdr:colOff>670415</xdr:colOff>
      <xdr:row>25</xdr:row>
      <xdr:rowOff>170088</xdr:rowOff>
    </xdr:to>
    <xdr:cxnSp macro="">
      <xdr:nvCxnSpPr>
        <xdr:cNvPr id="29" name="Düz Ok Bağlayıcısı 28"/>
        <xdr:cNvCxnSpPr>
          <a:stCxn id="11" idx="2"/>
          <a:endCxn id="16" idx="0"/>
        </xdr:cNvCxnSpPr>
      </xdr:nvCxnSpPr>
      <xdr:spPr>
        <a:xfrm>
          <a:off x="9577266" y="4635116"/>
          <a:ext cx="8549" cy="1736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670415</xdr:colOff>
      <xdr:row>27</xdr:row>
      <xdr:rowOff>177417</xdr:rowOff>
    </xdr:from>
    <xdr:to>
      <xdr:col>13</xdr:col>
      <xdr:colOff>674078</xdr:colOff>
      <xdr:row>28</xdr:row>
      <xdr:rowOff>177415</xdr:rowOff>
    </xdr:to>
    <xdr:cxnSp macro="">
      <xdr:nvCxnSpPr>
        <xdr:cNvPr id="30" name="Düz Ok Bağlayıcısı 29"/>
        <xdr:cNvCxnSpPr>
          <a:stCxn id="16" idx="2"/>
          <a:endCxn id="18" idx="0"/>
        </xdr:cNvCxnSpPr>
      </xdr:nvCxnSpPr>
      <xdr:spPr>
        <a:xfrm>
          <a:off x="9585815" y="5178042"/>
          <a:ext cx="3663" cy="1809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163639</xdr:colOff>
      <xdr:row>11</xdr:row>
      <xdr:rowOff>24418</xdr:rowOff>
    </xdr:from>
    <xdr:to>
      <xdr:col>11</xdr:col>
      <xdr:colOff>556844</xdr:colOff>
      <xdr:row>11</xdr:row>
      <xdr:rowOff>25644</xdr:rowOff>
    </xdr:to>
    <xdr:cxnSp macro="">
      <xdr:nvCxnSpPr>
        <xdr:cNvPr id="31" name="Düz Ok Bağlayıcısı 30"/>
        <xdr:cNvCxnSpPr>
          <a:stCxn id="9" idx="4"/>
          <a:endCxn id="4" idx="1"/>
        </xdr:cNvCxnSpPr>
      </xdr:nvCxnSpPr>
      <xdr:spPr>
        <a:xfrm>
          <a:off x="7707439" y="2129443"/>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324825</xdr:colOff>
      <xdr:row>14</xdr:row>
      <xdr:rowOff>42663</xdr:rowOff>
    </xdr:from>
    <xdr:to>
      <xdr:col>11</xdr:col>
      <xdr:colOff>549519</xdr:colOff>
      <xdr:row>14</xdr:row>
      <xdr:rowOff>46328</xdr:rowOff>
    </xdr:to>
    <xdr:cxnSp macro="">
      <xdr:nvCxnSpPr>
        <xdr:cNvPr id="32" name="Düz Ok Bağlayıcısı 31"/>
        <xdr:cNvCxnSpPr>
          <a:stCxn id="10" idx="3"/>
          <a:endCxn id="13" idx="1"/>
        </xdr:cNvCxnSpPr>
      </xdr:nvCxnSpPr>
      <xdr:spPr>
        <a:xfrm>
          <a:off x="7868625" y="269061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212481</xdr:colOff>
      <xdr:row>11</xdr:row>
      <xdr:rowOff>25644</xdr:rowOff>
    </xdr:from>
    <xdr:to>
      <xdr:col>13</xdr:col>
      <xdr:colOff>578826</xdr:colOff>
      <xdr:row>11</xdr:row>
      <xdr:rowOff>26847</xdr:rowOff>
    </xdr:to>
    <xdr:cxnSp macro="">
      <xdr:nvCxnSpPr>
        <xdr:cNvPr id="33" name="Düz Ok Bağlayıcısı 32"/>
        <xdr:cNvCxnSpPr>
          <a:stCxn id="4" idx="3"/>
          <a:endCxn id="8" idx="1"/>
        </xdr:cNvCxnSpPr>
      </xdr:nvCxnSpPr>
      <xdr:spPr>
        <a:xfrm>
          <a:off x="9127881" y="2130669"/>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65941</xdr:colOff>
      <xdr:row>22</xdr:row>
      <xdr:rowOff>206724</xdr:rowOff>
    </xdr:from>
    <xdr:to>
      <xdr:col>15</xdr:col>
      <xdr:colOff>676518</xdr:colOff>
      <xdr:row>24</xdr:row>
      <xdr:rowOff>148107</xdr:rowOff>
    </xdr:to>
    <xdr:sp macro="" textlink="">
      <xdr:nvSpPr>
        <xdr:cNvPr id="34" name="7 Akış Çizelgesi: Belge"/>
        <xdr:cNvSpPr/>
      </xdr:nvSpPr>
      <xdr:spPr>
        <a:xfrm>
          <a:off x="10352941" y="4273899"/>
          <a:ext cx="610577" cy="33190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483578</xdr:colOff>
      <xdr:row>23</xdr:row>
      <xdr:rowOff>177415</xdr:rowOff>
    </xdr:from>
    <xdr:to>
      <xdr:col>15</xdr:col>
      <xdr:colOff>65941</xdr:colOff>
      <xdr:row>23</xdr:row>
      <xdr:rowOff>179044</xdr:rowOff>
    </xdr:to>
    <xdr:cxnSp macro="">
      <xdr:nvCxnSpPr>
        <xdr:cNvPr id="35" name="Düz Ok Bağlayıcısı 34"/>
        <xdr:cNvCxnSpPr>
          <a:stCxn id="11" idx="3"/>
          <a:endCxn id="34" idx="1"/>
        </xdr:cNvCxnSpPr>
      </xdr:nvCxnSpPr>
      <xdr:spPr>
        <a:xfrm flipV="1">
          <a:off x="10084778" y="4454140"/>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157370</xdr:colOff>
      <xdr:row>9</xdr:row>
      <xdr:rowOff>33131</xdr:rowOff>
    </xdr:from>
    <xdr:to>
      <xdr:col>4</xdr:col>
      <xdr:colOff>306457</xdr:colOff>
      <xdr:row>11</xdr:row>
      <xdr:rowOff>82826</xdr:rowOff>
    </xdr:to>
    <xdr:sp macro="" textlink="">
      <xdr:nvSpPr>
        <xdr:cNvPr id="39" name="4 Akış Çizelgesi: Sonlandırıcı"/>
        <xdr:cNvSpPr/>
      </xdr:nvSpPr>
      <xdr:spPr>
        <a:xfrm>
          <a:off x="1532283" y="1780761"/>
          <a:ext cx="1524000" cy="4141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a:t>
          </a:r>
          <a:r>
            <a:rPr lang="tr-TR" sz="1000" baseline="0">
              <a:latin typeface="Tahoma" panose="020B0604030504040204" pitchFamily="34" charset="0"/>
              <a:ea typeface="Tahoma" panose="020B0604030504040204" pitchFamily="34" charset="0"/>
              <a:cs typeface="Tahoma" panose="020B0604030504040204" pitchFamily="34" charset="0"/>
            </a:rPr>
            <a:t> Tutarı İlgili İcra Dairesine Aktarıdı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16565</xdr:colOff>
      <xdr:row>6</xdr:row>
      <xdr:rowOff>8282</xdr:rowOff>
    </xdr:from>
    <xdr:to>
      <xdr:col>3</xdr:col>
      <xdr:colOff>456180</xdr:colOff>
      <xdr:row>7</xdr:row>
      <xdr:rowOff>89829</xdr:rowOff>
    </xdr:to>
    <xdr:sp macro="" textlink="">
      <xdr:nvSpPr>
        <xdr:cNvPr id="47" name="12 Akış Çizelgesi: Bağlayıcı"/>
        <xdr:cNvSpPr/>
      </xdr:nvSpPr>
      <xdr:spPr>
        <a:xfrm>
          <a:off x="2078935" y="1209260"/>
          <a:ext cx="439615" cy="26376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2</xdr:col>
      <xdr:colOff>356152</xdr:colOff>
      <xdr:row>13</xdr:row>
      <xdr:rowOff>173934</xdr:rowOff>
    </xdr:from>
    <xdr:to>
      <xdr:col>4</xdr:col>
      <xdr:colOff>131676</xdr:colOff>
      <xdr:row>15</xdr:row>
      <xdr:rowOff>173935</xdr:rowOff>
    </xdr:to>
    <xdr:sp macro="" textlink="">
      <xdr:nvSpPr>
        <xdr:cNvPr id="54" name="6 Akış Çizelgesi: Önceden Tanımlı İşlem"/>
        <xdr:cNvSpPr/>
      </xdr:nvSpPr>
      <xdr:spPr>
        <a:xfrm>
          <a:off x="1731065" y="2658717"/>
          <a:ext cx="1150437" cy="364435"/>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Yevmiye Süreci</a:t>
          </a:r>
        </a:p>
      </xdr:txBody>
    </xdr:sp>
    <xdr:clientData/>
  </xdr:twoCellAnchor>
  <xdr:twoCellAnchor>
    <xdr:from>
      <xdr:col>3</xdr:col>
      <xdr:colOff>231913</xdr:colOff>
      <xdr:row>7</xdr:row>
      <xdr:rowOff>89829</xdr:rowOff>
    </xdr:from>
    <xdr:to>
      <xdr:col>3</xdr:col>
      <xdr:colOff>236373</xdr:colOff>
      <xdr:row>9</xdr:row>
      <xdr:rowOff>33131</xdr:rowOff>
    </xdr:to>
    <xdr:cxnSp macro="">
      <xdr:nvCxnSpPr>
        <xdr:cNvPr id="37" name="Düz Ok Bağlayıcısı 36"/>
        <xdr:cNvCxnSpPr>
          <a:stCxn id="47" idx="4"/>
          <a:endCxn id="39" idx="0"/>
        </xdr:cNvCxnSpPr>
      </xdr:nvCxnSpPr>
      <xdr:spPr>
        <a:xfrm flipH="1">
          <a:off x="2294283" y="1473025"/>
          <a:ext cx="4460" cy="3077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231913</xdr:colOff>
      <xdr:row>11</xdr:row>
      <xdr:rowOff>82826</xdr:rowOff>
    </xdr:from>
    <xdr:to>
      <xdr:col>3</xdr:col>
      <xdr:colOff>243914</xdr:colOff>
      <xdr:row>13</xdr:row>
      <xdr:rowOff>173934</xdr:rowOff>
    </xdr:to>
    <xdr:cxnSp macro="">
      <xdr:nvCxnSpPr>
        <xdr:cNvPr id="40" name="Düz Ok Bağlayıcısı 39"/>
        <xdr:cNvCxnSpPr>
          <a:stCxn id="39" idx="2"/>
          <a:endCxn id="54" idx="0"/>
        </xdr:cNvCxnSpPr>
      </xdr:nvCxnSpPr>
      <xdr:spPr>
        <a:xfrm>
          <a:off x="2294283" y="2194891"/>
          <a:ext cx="12001" cy="455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662609</xdr:colOff>
      <xdr:row>9</xdr:row>
      <xdr:rowOff>99392</xdr:rowOff>
    </xdr:from>
    <xdr:to>
      <xdr:col>6</xdr:col>
      <xdr:colOff>74544</xdr:colOff>
      <xdr:row>11</xdr:row>
      <xdr:rowOff>84207</xdr:rowOff>
    </xdr:to>
    <xdr:sp macro="" textlink="">
      <xdr:nvSpPr>
        <xdr:cNvPr id="42" name="7 Akış Çizelgesi: Belge"/>
        <xdr:cNvSpPr/>
      </xdr:nvSpPr>
      <xdr:spPr>
        <a:xfrm>
          <a:off x="3412435" y="1847022"/>
          <a:ext cx="786848"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4</xdr:col>
      <xdr:colOff>306457</xdr:colOff>
      <xdr:row>10</xdr:row>
      <xdr:rowOff>57978</xdr:rowOff>
    </xdr:from>
    <xdr:to>
      <xdr:col>4</xdr:col>
      <xdr:colOff>662609</xdr:colOff>
      <xdr:row>10</xdr:row>
      <xdr:rowOff>91799</xdr:rowOff>
    </xdr:to>
    <xdr:cxnSp macro="">
      <xdr:nvCxnSpPr>
        <xdr:cNvPr id="38" name="Düz Ok Bağlayıcısı 37"/>
        <xdr:cNvCxnSpPr>
          <a:stCxn id="39" idx="3"/>
          <a:endCxn id="42" idx="1"/>
        </xdr:cNvCxnSpPr>
      </xdr:nvCxnSpPr>
      <xdr:spPr>
        <a:xfrm>
          <a:off x="3056283" y="1987826"/>
          <a:ext cx="356152" cy="338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343094</xdr:colOff>
      <xdr:row>7</xdr:row>
      <xdr:rowOff>16565</xdr:rowOff>
    </xdr:to>
    <xdr:sp macro="" textlink="">
      <xdr:nvSpPr>
        <xdr:cNvPr id="2" name="1 Akış Çizelgesi: İşlem"/>
        <xdr:cNvSpPr/>
      </xdr:nvSpPr>
      <xdr:spPr>
        <a:xfrm>
          <a:off x="2062370" y="844826"/>
          <a:ext cx="1030550" cy="5632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İşlemleri Görevlisi</a:t>
          </a:r>
        </a:p>
      </xdr:txBody>
    </xdr:sp>
    <xdr:clientData/>
  </xdr:twoCellAnchor>
  <xdr:twoCellAnchor>
    <xdr:from>
      <xdr:col>3</xdr:col>
      <xdr:colOff>16564</xdr:colOff>
      <xdr:row>10</xdr:row>
      <xdr:rowOff>8282</xdr:rowOff>
    </xdr:from>
    <xdr:to>
      <xdr:col>4</xdr:col>
      <xdr:colOff>359658</xdr:colOff>
      <xdr:row>12</xdr:row>
      <xdr:rowOff>15610</xdr:rowOff>
    </xdr:to>
    <xdr:sp macro="" textlink="">
      <xdr:nvSpPr>
        <xdr:cNvPr id="4" name="1 Akış Çizelgesi: İşlem"/>
        <xdr:cNvSpPr/>
      </xdr:nvSpPr>
      <xdr:spPr>
        <a:xfrm>
          <a:off x="2078934" y="1946412"/>
          <a:ext cx="1030550" cy="37176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Yetkilisi</a:t>
          </a:r>
        </a:p>
      </xdr:txBody>
    </xdr:sp>
    <xdr:clientData/>
  </xdr:twoCellAnchor>
  <xdr:twoCellAnchor>
    <xdr:from>
      <xdr:col>3</xdr:col>
      <xdr:colOff>515275</xdr:colOff>
      <xdr:row>7</xdr:row>
      <xdr:rowOff>16565</xdr:rowOff>
    </xdr:from>
    <xdr:to>
      <xdr:col>3</xdr:col>
      <xdr:colOff>531839</xdr:colOff>
      <xdr:row>10</xdr:row>
      <xdr:rowOff>8282</xdr:rowOff>
    </xdr:to>
    <xdr:cxnSp macro="">
      <xdr:nvCxnSpPr>
        <xdr:cNvPr id="6" name="Düz Ok Bağlayıcısı 5"/>
        <xdr:cNvCxnSpPr>
          <a:stCxn id="2" idx="2"/>
          <a:endCxn id="4" idx="0"/>
        </xdr:cNvCxnSpPr>
      </xdr:nvCxnSpPr>
      <xdr:spPr>
        <a:xfrm>
          <a:off x="2577645" y="1408043"/>
          <a:ext cx="16564" cy="5383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zsungur@muhasebat.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B19" sqref="B19"/>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1058</v>
      </c>
    </row>
    <row r="5" spans="1:256">
      <c r="A5" s="53" t="s">
        <v>776</v>
      </c>
      <c r="B5" s="37" t="s">
        <v>440</v>
      </c>
      <c r="C5" s="42" t="s">
        <v>1059</v>
      </c>
    </row>
    <row r="6" spans="1:256" ht="38.25">
      <c r="A6" s="53" t="s">
        <v>777</v>
      </c>
      <c r="B6" s="37" t="s">
        <v>772</v>
      </c>
      <c r="C6" s="44" t="s">
        <v>1060</v>
      </c>
    </row>
    <row r="7" spans="1:256" ht="25.5">
      <c r="A7" s="53" t="s">
        <v>778</v>
      </c>
      <c r="B7" s="37" t="s">
        <v>773</v>
      </c>
      <c r="C7" s="44" t="s">
        <v>1061</v>
      </c>
    </row>
    <row r="9" spans="1:256" s="52" customFormat="1" ht="28.5">
      <c r="A9" s="121" t="s">
        <v>106</v>
      </c>
      <c r="B9" s="122"/>
      <c r="C9" s="123"/>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7" t="s">
        <v>94</v>
      </c>
      <c r="B10" s="128"/>
      <c r="C10" s="129"/>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4" t="s">
        <v>42</v>
      </c>
      <c r="B12" s="125"/>
      <c r="C12" s="126"/>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1053</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0</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20" sqref="B20"/>
    </sheetView>
  </sheetViews>
  <sheetFormatPr defaultRowHeight="12.75"/>
  <cols>
    <col min="1" max="1" width="5" style="12" customWidth="1"/>
    <col min="2" max="2" width="78" style="12" customWidth="1"/>
    <col min="3" max="16384" width="9" style="2"/>
  </cols>
  <sheetData>
    <row r="1" spans="1:3">
      <c r="A1" s="1" t="s">
        <v>784</v>
      </c>
      <c r="B1" s="13" t="str">
        <f>IF('1_GO'!C3="","",'1_GO'!C3)</f>
        <v>Muhasebe İşlemleri</v>
      </c>
      <c r="C1" s="35" t="s">
        <v>808</v>
      </c>
    </row>
    <row r="2" spans="1:3">
      <c r="A2" s="1" t="s">
        <v>786</v>
      </c>
      <c r="B2" s="4" t="str">
        <f>IF('1_GO'!C4="","",'1_GO'!C4)</f>
        <v>İcra İşlemleri Ana Süreci</v>
      </c>
    </row>
    <row r="3" spans="1:3">
      <c r="A3" s="1" t="s">
        <v>785</v>
      </c>
      <c r="B3" s="5" t="str">
        <f>IF('1_GO'!C5="","",'1_GO'!C5)</f>
        <v>İcra İşlemleri Süreci</v>
      </c>
    </row>
    <row r="4" spans="1:3">
      <c r="A4" s="2"/>
      <c r="B4" s="2"/>
    </row>
    <row r="5" spans="1:3" ht="18">
      <c r="A5" s="6" t="s">
        <v>445</v>
      </c>
      <c r="B5" s="8"/>
    </row>
    <row r="6" spans="1:3">
      <c r="A6" s="9"/>
      <c r="B6" s="11"/>
    </row>
    <row r="7" spans="1:3">
      <c r="A7" s="3"/>
      <c r="B7" s="2"/>
    </row>
    <row r="8" spans="1:3">
      <c r="A8" s="1" t="s">
        <v>782</v>
      </c>
      <c r="B8" s="1" t="s">
        <v>802</v>
      </c>
    </row>
    <row r="9" spans="1:3">
      <c r="A9" s="113" t="s">
        <v>1105</v>
      </c>
      <c r="B9" s="113" t="s">
        <v>1106</v>
      </c>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B22" sqref="B22"/>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6" t="str">
        <f>IF('1_GO'!C3="","",'1_GO'!C3)</f>
        <v>Muhasebe İşlemleri</v>
      </c>
      <c r="C1" s="147"/>
      <c r="D1" s="35" t="s">
        <v>808</v>
      </c>
    </row>
    <row r="2" spans="1:4">
      <c r="A2" s="1" t="s">
        <v>786</v>
      </c>
      <c r="B2" s="148" t="str">
        <f>IF('1_GO'!C4="","",'1_GO'!C4)</f>
        <v>İcra İşlemleri Ana Süreci</v>
      </c>
      <c r="C2" s="149"/>
    </row>
    <row r="3" spans="1:4">
      <c r="A3" s="1" t="s">
        <v>785</v>
      </c>
      <c r="B3" s="150" t="str">
        <f>IF('1_GO'!C5="","",'1_GO'!C5)</f>
        <v>İcra İşlemleri Süreci</v>
      </c>
      <c r="C3" s="151"/>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ht="25.5">
      <c r="A9" s="12">
        <v>1</v>
      </c>
      <c r="B9" s="175" t="s">
        <v>1073</v>
      </c>
      <c r="C9" s="36" t="s">
        <v>1093</v>
      </c>
    </row>
    <row r="10" spans="1:4">
      <c r="A10" s="12">
        <v>2</v>
      </c>
      <c r="B10" s="118" t="s">
        <v>1092</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9 A11:C65536 A10 C10">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E45" sqref="E45"/>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İcra İşlemleri Ana Süreci</v>
      </c>
    </row>
    <row r="3" spans="1:3">
      <c r="A3" s="1" t="s">
        <v>785</v>
      </c>
      <c r="B3" s="5" t="str">
        <f>IF('1_GO'!C5="","",'1_GO'!C5)</f>
        <v>İcra İşlemleri Süreci</v>
      </c>
    </row>
    <row r="4" spans="1:3">
      <c r="A4" s="2"/>
      <c r="B4" s="2"/>
    </row>
    <row r="5" spans="1:3" ht="18">
      <c r="A5" s="6" t="s">
        <v>1038</v>
      </c>
      <c r="B5" s="8"/>
    </row>
    <row r="6" spans="1:3">
      <c r="A6" s="9"/>
      <c r="B6" s="11"/>
    </row>
    <row r="7" spans="1:3">
      <c r="A7" s="3"/>
      <c r="B7" s="2"/>
    </row>
    <row r="8" spans="1:3">
      <c r="A8" s="1" t="s">
        <v>782</v>
      </c>
      <c r="B8" s="1" t="s">
        <v>806</v>
      </c>
    </row>
    <row r="9" spans="1:3"/>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21" sqref="B21"/>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İcra İşlemleri Ana Süreci</v>
      </c>
    </row>
    <row r="3" spans="1:3">
      <c r="A3" s="1" t="s">
        <v>785</v>
      </c>
      <c r="B3" s="5" t="str">
        <f>IF('1_GO'!C5="","",'1_GO'!C5)</f>
        <v>İcra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1103</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tabSelected="1"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42" sqref="C42"/>
    </sheetView>
  </sheetViews>
  <sheetFormatPr defaultRowHeight="14.25"/>
  <cols>
    <col min="1" max="1" width="5" style="29" customWidth="1"/>
    <col min="2" max="2" width="24" style="30" customWidth="1"/>
    <col min="3" max="3" width="34.625" style="30" customWidth="1"/>
    <col min="4" max="4" width="15.25" style="30" customWidth="1"/>
    <col min="5" max="7" width="12.625" style="30" customWidth="1"/>
    <col min="8" max="8" width="12.125" style="30" customWidth="1"/>
    <col min="9" max="9" width="16.25" style="30" customWidth="1"/>
    <col min="10" max="10" width="20.625" style="30" customWidth="1"/>
    <col min="11" max="11" width="15.625" style="30" customWidth="1"/>
    <col min="12" max="12" width="21.125" style="30" customWidth="1"/>
    <col min="13" max="13" width="25.125" style="29" customWidth="1"/>
    <col min="14" max="16384" width="9" style="14"/>
  </cols>
  <sheetData>
    <row r="1" spans="1:13">
      <c r="A1" s="1" t="s">
        <v>784</v>
      </c>
      <c r="B1" s="163" t="str">
        <f>IF('1_GO'!C3="","",'1_GO'!C3)</f>
        <v>Muhasebe İşlemleri</v>
      </c>
      <c r="C1" s="163"/>
      <c r="D1" s="163"/>
      <c r="E1" s="35" t="s">
        <v>808</v>
      </c>
      <c r="F1" s="14"/>
      <c r="G1" s="14"/>
      <c r="H1" s="14"/>
      <c r="I1" s="14"/>
      <c r="J1" s="14"/>
      <c r="K1" s="14"/>
      <c r="L1" s="14"/>
      <c r="M1" s="14"/>
    </row>
    <row r="2" spans="1:13">
      <c r="A2" s="1" t="s">
        <v>786</v>
      </c>
      <c r="B2" s="164" t="str">
        <f>IF('1_GO'!C4="","",'1_GO'!C4)</f>
        <v>İcra İşlemleri Ana Süreci</v>
      </c>
      <c r="C2" s="164"/>
      <c r="D2" s="164"/>
      <c r="E2" s="14"/>
      <c r="F2" s="14"/>
      <c r="G2" s="14"/>
      <c r="H2" s="14"/>
      <c r="I2" s="14"/>
      <c r="J2" s="14"/>
      <c r="K2" s="14"/>
      <c r="L2" s="14"/>
      <c r="M2" s="14"/>
    </row>
    <row r="3" spans="1:13">
      <c r="A3" s="1" t="s">
        <v>785</v>
      </c>
      <c r="B3" s="165" t="str">
        <f>IF('1_GO'!C5="","",'1_GO'!C5)</f>
        <v>İcra İşlemleri Süreci</v>
      </c>
      <c r="C3" s="165"/>
      <c r="D3" s="165"/>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38.2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45.75" customHeight="1">
      <c r="A9" s="30">
        <v>1</v>
      </c>
      <c r="B9" s="116" t="s">
        <v>1074</v>
      </c>
      <c r="C9" s="30" t="s">
        <v>1075</v>
      </c>
      <c r="D9" s="30" t="s">
        <v>1076</v>
      </c>
      <c r="F9" s="30" t="s">
        <v>1065</v>
      </c>
      <c r="H9" s="30" t="s">
        <v>1064</v>
      </c>
      <c r="I9" s="106" t="s">
        <v>1072</v>
      </c>
      <c r="K9" s="21" t="s">
        <v>1081</v>
      </c>
      <c r="L9" s="22" t="s">
        <v>696</v>
      </c>
      <c r="M9" s="108" t="s">
        <v>820</v>
      </c>
    </row>
    <row r="10" spans="1:13" ht="42.75">
      <c r="A10" s="30">
        <v>2</v>
      </c>
      <c r="B10" s="120" t="s">
        <v>1077</v>
      </c>
      <c r="C10" s="30" t="s">
        <v>1078</v>
      </c>
      <c r="D10" s="30" t="s">
        <v>1076</v>
      </c>
      <c r="E10" s="30" t="s">
        <v>1064</v>
      </c>
      <c r="F10" s="30" t="s">
        <v>1096</v>
      </c>
      <c r="I10" s="30" t="s">
        <v>1079</v>
      </c>
      <c r="J10" s="30" t="s">
        <v>1080</v>
      </c>
      <c r="K10" s="21" t="s">
        <v>716</v>
      </c>
      <c r="L10" s="22" t="s">
        <v>718</v>
      </c>
      <c r="M10" s="108" t="s">
        <v>820</v>
      </c>
    </row>
    <row r="11" spans="1:13" ht="42.75">
      <c r="A11" s="30">
        <v>3</v>
      </c>
      <c r="B11" s="120" t="s">
        <v>1094</v>
      </c>
      <c r="C11" s="30" t="s">
        <v>1095</v>
      </c>
      <c r="D11" s="30" t="s">
        <v>1076</v>
      </c>
      <c r="E11" s="30" t="s">
        <v>1064</v>
      </c>
      <c r="F11" s="30" t="s">
        <v>1065</v>
      </c>
      <c r="I11" s="30" t="s">
        <v>1079</v>
      </c>
      <c r="J11" s="30" t="s">
        <v>1080</v>
      </c>
      <c r="M11" s="108" t="s">
        <v>820</v>
      </c>
    </row>
    <row r="12" spans="1:13" ht="235.5" customHeight="1">
      <c r="A12" s="30">
        <v>4</v>
      </c>
      <c r="B12" s="116" t="s">
        <v>1097</v>
      </c>
      <c r="C12" s="30" t="s">
        <v>1100</v>
      </c>
      <c r="D12" s="30" t="s">
        <v>1076</v>
      </c>
      <c r="E12" s="30" t="s">
        <v>1064</v>
      </c>
      <c r="I12" s="30" t="s">
        <v>1098</v>
      </c>
      <c r="J12" s="30" t="s">
        <v>1099</v>
      </c>
      <c r="K12" s="21" t="s">
        <v>720</v>
      </c>
      <c r="L12" s="22" t="s">
        <v>722</v>
      </c>
      <c r="M12" s="108" t="s">
        <v>820</v>
      </c>
    </row>
    <row r="13" spans="1:13">
      <c r="A13" s="30"/>
      <c r="M13" s="108" t="s">
        <v>820</v>
      </c>
    </row>
    <row r="14" spans="1:13">
      <c r="A14" s="30"/>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52" t="s">
        <v>1054</v>
      </c>
      <c r="B27" s="153"/>
      <c r="C27" s="154"/>
      <c r="D27" s="114"/>
      <c r="E27" s="152" t="s">
        <v>1055</v>
      </c>
      <c r="F27" s="153"/>
      <c r="G27" s="153"/>
      <c r="H27" s="153"/>
      <c r="I27" s="154"/>
      <c r="J27" s="114"/>
      <c r="K27" s="114"/>
      <c r="L27" s="155"/>
      <c r="M27" s="114"/>
    </row>
    <row r="28" spans="1:13">
      <c r="A28" s="157" t="s">
        <v>1107</v>
      </c>
      <c r="B28" s="158"/>
      <c r="C28" s="159"/>
      <c r="D28" s="114"/>
      <c r="E28" s="157"/>
      <c r="F28" s="158"/>
      <c r="G28" s="158"/>
      <c r="H28" s="158"/>
      <c r="I28" s="159"/>
      <c r="J28" s="114"/>
      <c r="K28" s="114"/>
      <c r="L28" s="156"/>
      <c r="M28" s="114"/>
    </row>
    <row r="29" spans="1:13" ht="15" thickBot="1">
      <c r="A29" s="160"/>
      <c r="B29" s="161"/>
      <c r="C29" s="162"/>
      <c r="D29" s="114"/>
      <c r="E29" s="160"/>
      <c r="F29" s="161"/>
      <c r="G29" s="161"/>
      <c r="H29" s="161"/>
      <c r="I29" s="162"/>
      <c r="J29" s="114"/>
      <c r="K29" s="114"/>
      <c r="L29" s="156"/>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52" t="s">
        <v>1054</v>
      </c>
      <c r="B48" s="153"/>
      <c r="C48" s="154"/>
      <c r="D48" s="114"/>
      <c r="E48" s="152" t="s">
        <v>1055</v>
      </c>
      <c r="F48" s="153"/>
      <c r="G48" s="153"/>
      <c r="H48" s="153"/>
      <c r="I48" s="154"/>
      <c r="J48" s="114"/>
      <c r="K48" s="114"/>
      <c r="L48" s="155"/>
      <c r="M48" s="114"/>
    </row>
    <row r="49" spans="1:13">
      <c r="A49" s="157"/>
      <c r="B49" s="158"/>
      <c r="C49" s="159"/>
      <c r="D49" s="114"/>
      <c r="E49" s="157"/>
      <c r="F49" s="158"/>
      <c r="G49" s="158"/>
      <c r="H49" s="158"/>
      <c r="I49" s="159"/>
      <c r="J49" s="114"/>
      <c r="K49" s="114"/>
      <c r="L49" s="156"/>
      <c r="M49" s="114"/>
    </row>
    <row r="50" spans="1:13" ht="15" thickBot="1">
      <c r="A50" s="160"/>
      <c r="B50" s="161"/>
      <c r="C50" s="162"/>
      <c r="D50" s="114"/>
      <c r="E50" s="160"/>
      <c r="F50" s="161"/>
      <c r="G50" s="161"/>
      <c r="H50" s="161"/>
      <c r="I50" s="162"/>
      <c r="J50" s="114"/>
      <c r="K50" s="114"/>
      <c r="L50" s="156"/>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52" t="s">
        <v>1054</v>
      </c>
      <c r="B69" s="153"/>
      <c r="C69" s="154"/>
      <c r="D69" s="114"/>
      <c r="E69" s="152" t="s">
        <v>1055</v>
      </c>
      <c r="F69" s="153"/>
      <c r="G69" s="153"/>
      <c r="H69" s="153"/>
      <c r="I69" s="154"/>
      <c r="J69" s="114"/>
      <c r="K69" s="114"/>
      <c r="L69" s="155"/>
      <c r="M69" s="114"/>
    </row>
    <row r="70" spans="1:13">
      <c r="A70" s="157"/>
      <c r="B70" s="158"/>
      <c r="C70" s="159"/>
      <c r="D70" s="114"/>
      <c r="E70" s="157"/>
      <c r="F70" s="158"/>
      <c r="G70" s="158"/>
      <c r="H70" s="158"/>
      <c r="I70" s="159"/>
      <c r="J70" s="114"/>
      <c r="K70" s="114"/>
      <c r="L70" s="156"/>
      <c r="M70" s="114"/>
    </row>
    <row r="71" spans="1:13" ht="15" thickBot="1">
      <c r="A71" s="160"/>
      <c r="B71" s="161"/>
      <c r="C71" s="162"/>
      <c r="D71" s="114"/>
      <c r="E71" s="160"/>
      <c r="F71" s="161"/>
      <c r="G71" s="161"/>
      <c r="H71" s="161"/>
      <c r="I71" s="162"/>
      <c r="J71" s="114"/>
      <c r="K71" s="114"/>
      <c r="L71" s="156"/>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13:M26 A4231:M65438 A30:M47 A51:M68 A9:A12 C9:M12">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85" zoomScaleNormal="100" zoomScaleSheetLayoutView="85" workbookViewId="0">
      <pane ySplit="8" topLeftCell="A9" activePane="bottomLeft" state="frozen"/>
      <selection pane="bottomLeft" activeCell="F10" sqref="F10"/>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3" t="str">
        <f>IF('1_GO'!C3="","",'1_GO'!C3)</f>
        <v>Muhasebe İşlemleri</v>
      </c>
      <c r="C1" s="163"/>
      <c r="D1" s="163"/>
      <c r="E1" s="35" t="s">
        <v>808</v>
      </c>
      <c r="F1" s="14"/>
    </row>
    <row r="2" spans="1:6">
      <c r="A2" s="1" t="s">
        <v>786</v>
      </c>
      <c r="B2" s="164" t="str">
        <f>IF('1_GO'!C4="","",'1_GO'!C4)</f>
        <v>İcra İşlemleri Ana Süreci</v>
      </c>
      <c r="C2" s="164"/>
      <c r="D2" s="164"/>
      <c r="E2" s="14"/>
      <c r="F2" s="14"/>
    </row>
    <row r="3" spans="1:6">
      <c r="A3" s="1" t="s">
        <v>785</v>
      </c>
      <c r="B3" s="165" t="str">
        <f>IF('1_GO'!C5="","",'1_GO'!C5)</f>
        <v>İcra İşlemleri Süreci</v>
      </c>
      <c r="C3" s="165"/>
      <c r="D3" s="165"/>
      <c r="E3" s="14"/>
      <c r="F3" s="14"/>
    </row>
    <row r="4" spans="1:6">
      <c r="A4" s="2"/>
      <c r="B4" s="2"/>
      <c r="C4" s="2"/>
      <c r="D4" s="14"/>
      <c r="E4" s="14"/>
      <c r="F4" s="14"/>
    </row>
    <row r="5" spans="1:6" ht="18">
      <c r="A5" s="6" t="s">
        <v>109</v>
      </c>
      <c r="B5" s="7"/>
      <c r="C5" s="7"/>
      <c r="D5" s="16"/>
      <c r="E5" s="166" t="s">
        <v>113</v>
      </c>
      <c r="F5" s="14"/>
    </row>
    <row r="6" spans="1:6">
      <c r="A6" s="9"/>
      <c r="B6" s="10"/>
      <c r="C6" s="10"/>
      <c r="D6" s="17"/>
      <c r="E6" s="167"/>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1064</v>
      </c>
      <c r="C9" s="30" t="s">
        <v>1065</v>
      </c>
      <c r="D9" s="30" t="s">
        <v>1085</v>
      </c>
      <c r="E9" s="30" t="s">
        <v>1083</v>
      </c>
      <c r="F9" s="30" t="s">
        <v>1084</v>
      </c>
    </row>
    <row r="10" spans="1:6">
      <c r="A10" s="29">
        <v>2</v>
      </c>
      <c r="B10" s="30" t="s">
        <v>1065</v>
      </c>
      <c r="C10" s="30" t="s">
        <v>1064</v>
      </c>
      <c r="D10" s="30" t="s">
        <v>1082</v>
      </c>
      <c r="E10" s="30" t="s">
        <v>1086</v>
      </c>
      <c r="F10" s="30" t="s">
        <v>1087</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F9" sqref="F9"/>
    </sheetView>
  </sheetViews>
  <sheetFormatPr defaultRowHeight="14.25"/>
  <sheetData>
    <row r="1" spans="1:11" ht="23.25">
      <c r="A1" s="168" t="s">
        <v>1104</v>
      </c>
      <c r="B1" s="168"/>
      <c r="C1" s="168"/>
      <c r="D1" s="168"/>
      <c r="E1" s="168"/>
      <c r="F1" s="168"/>
      <c r="G1" s="168"/>
      <c r="H1" s="168"/>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zoomScaleNormal="100" workbookViewId="0">
      <pane ySplit="9" topLeftCell="A10" activePane="bottomLeft" state="frozen"/>
      <selection pane="bottomLeft" activeCell="C17" sqref="C17"/>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3" t="str">
        <f>IF('1_GO'!C3="","",'1_GO'!C3)</f>
        <v>Muhasebe İşlemleri</v>
      </c>
      <c r="C1" s="163"/>
      <c r="D1" s="163"/>
      <c r="E1" s="35" t="s">
        <v>808</v>
      </c>
      <c r="F1" s="14"/>
      <c r="G1" s="14"/>
    </row>
    <row r="2" spans="1:7">
      <c r="A2" s="1" t="s">
        <v>786</v>
      </c>
      <c r="B2" s="164" t="str">
        <f>IF('1_GO'!C4="","",'1_GO'!C4)</f>
        <v>İcra İşlemleri Ana Süreci</v>
      </c>
      <c r="C2" s="164"/>
      <c r="D2" s="164"/>
      <c r="E2" s="14"/>
      <c r="F2" s="14"/>
      <c r="G2" s="14"/>
    </row>
    <row r="3" spans="1:7">
      <c r="A3" s="1" t="s">
        <v>785</v>
      </c>
      <c r="B3" s="165" t="str">
        <f>IF('1_GO'!C5="","",'1_GO'!C5)</f>
        <v>İcra İşlemleri Süreci</v>
      </c>
      <c r="C3" s="165"/>
      <c r="D3" s="165"/>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zoomScaleNormal="100" workbookViewId="0">
      <selection activeCell="E33" sqref="E33"/>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3" t="str">
        <f>IF('1_GO'!C3="","",'1_GO'!C3)</f>
        <v>Muhasebe İşlemleri</v>
      </c>
      <c r="C1" s="163"/>
      <c r="D1" s="163"/>
      <c r="E1" s="35" t="s">
        <v>808</v>
      </c>
      <c r="F1" s="14"/>
    </row>
    <row r="2" spans="1:6">
      <c r="A2" s="1" t="s">
        <v>786</v>
      </c>
      <c r="B2" s="164" t="str">
        <f>IF('1_GO'!C4="","",'1_GO'!C4)</f>
        <v>İcra İşlemleri Ana Süreci</v>
      </c>
      <c r="C2" s="164"/>
      <c r="D2" s="164"/>
      <c r="E2" s="14"/>
      <c r="F2" s="14"/>
    </row>
    <row r="3" spans="1:6">
      <c r="A3" s="1" t="s">
        <v>785</v>
      </c>
      <c r="B3" s="165" t="str">
        <f>IF('1_GO'!C5="","",'1_GO'!C5)</f>
        <v>İcra İşlemleri Süreci</v>
      </c>
      <c r="C3" s="165"/>
      <c r="D3" s="165"/>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1088</v>
      </c>
      <c r="C10" s="29" t="s">
        <v>1089</v>
      </c>
      <c r="D10" s="117" t="s">
        <v>1090</v>
      </c>
      <c r="E10" s="29" t="s">
        <v>1063</v>
      </c>
      <c r="F10" s="29" t="s">
        <v>1091</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64" activePane="bottomRight" state="frozen"/>
      <selection pane="topRight" activeCell="B1" sqref="B1"/>
      <selection pane="bottomLeft" activeCell="A2" sqref="A2"/>
      <selection pane="bottomRight" activeCell="C165" sqref="C16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9" t="s">
        <v>909</v>
      </c>
      <c r="B28" s="22" t="s">
        <v>910</v>
      </c>
      <c r="C28" s="22" t="s">
        <v>911</v>
      </c>
      <c r="D28" s="22" t="s">
        <v>912</v>
      </c>
    </row>
    <row r="29" spans="1:4" ht="63.75">
      <c r="A29" s="170"/>
      <c r="B29" s="22" t="s">
        <v>913</v>
      </c>
      <c r="C29" s="22" t="s">
        <v>911</v>
      </c>
      <c r="D29" s="22" t="s">
        <v>912</v>
      </c>
    </row>
    <row r="30" spans="1:4" ht="51">
      <c r="A30" s="171"/>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2" t="s">
        <v>924</v>
      </c>
      <c r="B33" s="22" t="s">
        <v>925</v>
      </c>
      <c r="C33" s="22" t="s">
        <v>926</v>
      </c>
      <c r="D33" s="22" t="s">
        <v>927</v>
      </c>
    </row>
    <row r="34" spans="1:4" ht="51">
      <c r="A34" s="173"/>
      <c r="B34" s="22" t="s">
        <v>928</v>
      </c>
      <c r="C34" s="22" t="s">
        <v>929</v>
      </c>
      <c r="D34" s="22" t="s">
        <v>930</v>
      </c>
    </row>
    <row r="35" spans="1:4" ht="51">
      <c r="A35" s="21" t="s">
        <v>931</v>
      </c>
      <c r="B35" s="22" t="s">
        <v>932</v>
      </c>
      <c r="C35" s="22" t="s">
        <v>931</v>
      </c>
      <c r="D35" s="22" t="s">
        <v>933</v>
      </c>
    </row>
    <row r="36" spans="1:4" ht="25.5">
      <c r="A36" s="172" t="s">
        <v>934</v>
      </c>
      <c r="B36" s="22" t="s">
        <v>935</v>
      </c>
      <c r="C36" s="22" t="s">
        <v>936</v>
      </c>
      <c r="D36" s="22" t="s">
        <v>937</v>
      </c>
    </row>
    <row r="37" spans="1:4" ht="25.5">
      <c r="A37" s="174"/>
      <c r="B37" s="22" t="s">
        <v>938</v>
      </c>
      <c r="C37" s="22" t="s">
        <v>936</v>
      </c>
      <c r="D37" s="22" t="s">
        <v>937</v>
      </c>
    </row>
    <row r="38" spans="1:4" ht="38.25">
      <c r="A38" s="173"/>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B20" sqref="B20"/>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3" t="s">
        <v>104</v>
      </c>
      <c r="D1" s="133"/>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0" t="s">
        <v>101</v>
      </c>
      <c r="C36" s="130"/>
      <c r="D36" s="130"/>
      <c r="E36" s="130"/>
      <c r="F36" s="130"/>
      <c r="G36" s="130"/>
      <c r="H36" s="130"/>
      <c r="I36" s="130"/>
      <c r="J36" s="130"/>
      <c r="K36" s="130"/>
      <c r="L36" s="57"/>
      <c r="M36" s="57"/>
      <c r="N36" s="57"/>
      <c r="O36" s="57"/>
      <c r="P36" s="57"/>
      <c r="Q36" s="57"/>
    </row>
    <row r="37" spans="2:17">
      <c r="B37" s="134" t="s">
        <v>47</v>
      </c>
      <c r="C37" s="134"/>
      <c r="D37" s="134"/>
      <c r="E37" s="134"/>
      <c r="F37" s="134"/>
      <c r="G37" s="134"/>
      <c r="H37" s="134"/>
      <c r="I37" s="134"/>
      <c r="J37" s="134"/>
      <c r="K37" s="134"/>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4" t="s">
        <v>102</v>
      </c>
      <c r="C40" s="134"/>
      <c r="D40" s="134"/>
      <c r="E40" s="134"/>
      <c r="F40" s="134"/>
      <c r="G40" s="134"/>
      <c r="H40" s="134"/>
      <c r="I40" s="134"/>
      <c r="J40" s="134"/>
      <c r="K40" s="134"/>
      <c r="L40" s="57"/>
      <c r="M40" s="57"/>
      <c r="N40" s="57"/>
      <c r="O40" s="57"/>
      <c r="P40" s="57"/>
      <c r="Q40" s="57"/>
    </row>
    <row r="41" spans="2:17">
      <c r="B41" s="134" t="s">
        <v>48</v>
      </c>
      <c r="C41" s="134"/>
      <c r="D41" s="134"/>
      <c r="E41" s="134"/>
      <c r="F41" s="134"/>
      <c r="G41" s="134"/>
      <c r="H41" s="134"/>
      <c r="I41" s="134"/>
      <c r="J41" s="134"/>
      <c r="K41" s="134"/>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1" t="s">
        <v>66</v>
      </c>
      <c r="C64" s="132"/>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0" t="s">
        <v>74</v>
      </c>
      <c r="C78" s="130"/>
      <c r="D78" s="130"/>
      <c r="E78" s="130"/>
      <c r="F78" s="130"/>
      <c r="G78" s="130"/>
      <c r="H78" s="130"/>
      <c r="I78" s="130"/>
      <c r="J78" s="130"/>
      <c r="K78" s="130"/>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0" t="s">
        <v>75</v>
      </c>
      <c r="C105" s="130"/>
      <c r="D105" s="130"/>
      <c r="E105" s="130"/>
      <c r="F105" s="130"/>
      <c r="G105" s="130"/>
      <c r="H105" s="130"/>
      <c r="I105" s="130"/>
      <c r="J105" s="130"/>
      <c r="K105" s="130"/>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13" zoomScale="115" zoomScaleNormal="120" zoomScaleSheetLayoutView="115" zoomScalePageLayoutView="120" workbookViewId="0">
      <selection activeCell="G28" sqref="G28"/>
    </sheetView>
  </sheetViews>
  <sheetFormatPr defaultRowHeight="14.25"/>
  <sheetData>
    <row r="1" spans="1:9">
      <c r="A1" s="142" t="s">
        <v>1062</v>
      </c>
      <c r="B1" s="142"/>
      <c r="C1" s="142"/>
      <c r="D1" s="142"/>
      <c r="E1" s="142"/>
      <c r="F1" s="142"/>
      <c r="G1" s="142"/>
      <c r="H1" s="142"/>
      <c r="I1" s="142"/>
    </row>
    <row r="2" spans="1:9">
      <c r="A2" s="142" t="s">
        <v>1063</v>
      </c>
      <c r="B2" s="142"/>
      <c r="C2" s="142"/>
      <c r="D2" s="142"/>
      <c r="E2" s="142"/>
      <c r="F2" s="142"/>
      <c r="G2" s="142"/>
      <c r="H2" s="142"/>
      <c r="I2" s="142"/>
    </row>
    <row r="3" spans="1:9" ht="22.5">
      <c r="A3" s="141" t="s">
        <v>1101</v>
      </c>
      <c r="B3" s="141"/>
      <c r="C3" s="141"/>
      <c r="D3" s="141"/>
      <c r="E3" s="141"/>
      <c r="F3" s="141"/>
      <c r="G3" s="141"/>
      <c r="H3" s="141"/>
      <c r="I3" s="141"/>
    </row>
    <row r="34" spans="1:9" ht="15" thickBot="1"/>
    <row r="35" spans="1:9">
      <c r="A35" s="143" t="s">
        <v>1048</v>
      </c>
      <c r="B35" s="144"/>
      <c r="C35" s="144"/>
      <c r="D35" s="145"/>
      <c r="E35" s="143" t="s">
        <v>1049</v>
      </c>
      <c r="F35" s="144"/>
      <c r="G35" s="144"/>
      <c r="H35" s="144"/>
      <c r="I35" s="145"/>
    </row>
    <row r="36" spans="1:9" ht="18.75" customHeight="1">
      <c r="A36" s="138" t="s">
        <v>1088</v>
      </c>
      <c r="B36" s="139"/>
      <c r="C36" s="139"/>
      <c r="D36" s="140"/>
      <c r="E36" s="135"/>
      <c r="F36" s="136"/>
      <c r="G36" s="136"/>
      <c r="H36" s="136"/>
      <c r="I36" s="137"/>
    </row>
    <row r="37" spans="1:9" ht="15" thickBot="1">
      <c r="A37" s="95"/>
      <c r="B37" s="119" t="s">
        <v>1102</v>
      </c>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115" zoomScaleNormal="120" zoomScaleSheetLayoutView="115" zoomScalePageLayoutView="120" workbookViewId="0">
      <selection activeCell="C8" sqref="C8"/>
    </sheetView>
  </sheetViews>
  <sheetFormatPr defaultRowHeight="14.25"/>
  <sheetData>
    <row r="1" spans="1:9">
      <c r="A1" s="142" t="s">
        <v>1062</v>
      </c>
      <c r="B1" s="142"/>
      <c r="C1" s="142"/>
      <c r="D1" s="142"/>
      <c r="E1" s="142"/>
      <c r="F1" s="142"/>
      <c r="G1" s="142"/>
      <c r="H1" s="142"/>
      <c r="I1" s="142"/>
    </row>
    <row r="2" spans="1:9">
      <c r="A2" s="142" t="s">
        <v>1063</v>
      </c>
      <c r="B2" s="142"/>
      <c r="C2" s="142"/>
      <c r="D2" s="142"/>
      <c r="E2" s="142"/>
      <c r="F2" s="142"/>
      <c r="G2" s="142"/>
      <c r="H2" s="142"/>
      <c r="I2" s="142"/>
    </row>
    <row r="3" spans="1:9" ht="22.5">
      <c r="A3" s="141" t="s">
        <v>1101</v>
      </c>
      <c r="B3" s="141"/>
      <c r="C3" s="141"/>
      <c r="D3" s="141"/>
      <c r="E3" s="141"/>
      <c r="F3" s="141"/>
      <c r="G3" s="141"/>
      <c r="H3" s="141"/>
      <c r="I3" s="141"/>
    </row>
    <row r="34" spans="1:9" ht="15" thickBot="1"/>
    <row r="35" spans="1:9">
      <c r="A35" s="143" t="s">
        <v>1048</v>
      </c>
      <c r="B35" s="144"/>
      <c r="C35" s="144"/>
      <c r="D35" s="145"/>
      <c r="E35" s="143" t="s">
        <v>1049</v>
      </c>
      <c r="F35" s="144"/>
      <c r="G35" s="144"/>
      <c r="H35" s="144"/>
      <c r="I35" s="145"/>
    </row>
    <row r="36" spans="1:9" ht="18.75" customHeight="1">
      <c r="A36" s="138" t="s">
        <v>1088</v>
      </c>
      <c r="B36" s="139"/>
      <c r="C36" s="139"/>
      <c r="D36" s="140"/>
      <c r="E36" s="135"/>
      <c r="F36" s="136"/>
      <c r="G36" s="136"/>
      <c r="H36" s="136"/>
      <c r="I36" s="137"/>
    </row>
    <row r="37" spans="1:9" ht="15" thickBot="1">
      <c r="A37" s="95"/>
      <c r="B37" s="119" t="s">
        <v>1102</v>
      </c>
      <c r="C37" s="96"/>
      <c r="D37" s="97"/>
      <c r="E37" s="95"/>
      <c r="F37" s="96"/>
      <c r="G37" s="96"/>
      <c r="H37" s="96"/>
      <c r="I37" s="97"/>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showGridLines="0" view="pageBreakPreview" zoomScaleNormal="100" zoomScaleSheetLayoutView="100" workbookViewId="0">
      <selection activeCell="G31" sqref="G3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6" t="str">
        <f>IF('1_GO'!C3="","",'1_GO'!C3)</f>
        <v>Muhasebe İşlemleri</v>
      </c>
      <c r="C1" s="147"/>
      <c r="D1" s="35" t="s">
        <v>808</v>
      </c>
    </row>
    <row r="2" spans="1:4">
      <c r="A2" s="1" t="s">
        <v>786</v>
      </c>
      <c r="B2" s="148" t="str">
        <f>IF('1_GO'!C4="","",'1_GO'!C4)</f>
        <v>İcra İşlemleri Ana Süreci</v>
      </c>
      <c r="C2" s="149"/>
    </row>
    <row r="3" spans="1:4">
      <c r="A3" s="1" t="s">
        <v>785</v>
      </c>
      <c r="B3" s="150" t="str">
        <f>IF('1_GO'!C5="","",'1_GO'!C5)</f>
        <v>İcra İşlemleri Süreci</v>
      </c>
      <c r="C3" s="151"/>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1064</v>
      </c>
      <c r="C9" s="12">
        <v>2</v>
      </c>
    </row>
    <row r="10" spans="1:4">
      <c r="A10" s="12">
        <v>2</v>
      </c>
      <c r="B10" s="12" t="s">
        <v>1065</v>
      </c>
      <c r="C10"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B27" sqref="B27"/>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6" t="str">
        <f>IF('1_GO'!C3="","",'1_GO'!C3)</f>
        <v>Muhasebe İşlemleri</v>
      </c>
      <c r="C1" s="147"/>
      <c r="D1" s="35" t="s">
        <v>808</v>
      </c>
    </row>
    <row r="2" spans="1:4">
      <c r="A2" s="1" t="s">
        <v>786</v>
      </c>
      <c r="B2" s="148" t="str">
        <f>IF('1_GO'!C4="","",'1_GO'!C4)</f>
        <v>İcra İşlemleri Ana Süreci</v>
      </c>
      <c r="C2" s="149"/>
    </row>
    <row r="3" spans="1:4">
      <c r="A3" s="1" t="s">
        <v>785</v>
      </c>
      <c r="B3" s="150" t="str">
        <f>IF('1_GO'!C5="","",'1_GO'!C5)</f>
        <v>İcra İşlemleri Süreci</v>
      </c>
      <c r="C3" s="151"/>
    </row>
    <row r="4" spans="1:4">
      <c r="A4" s="2"/>
      <c r="B4" s="2"/>
      <c r="C4" s="2"/>
    </row>
    <row r="5" spans="1:4" ht="18">
      <c r="A5" s="6" t="s">
        <v>1051</v>
      </c>
      <c r="B5" s="7"/>
      <c r="C5" s="8"/>
    </row>
    <row r="6" spans="1:4">
      <c r="A6" s="9" t="s">
        <v>1052</v>
      </c>
      <c r="B6" s="10"/>
      <c r="C6" s="11"/>
    </row>
    <row r="7" spans="1:4" ht="18.75">
      <c r="A7" s="107"/>
      <c r="B7" s="2"/>
      <c r="C7" s="2"/>
    </row>
    <row r="8" spans="1:4">
      <c r="A8" s="1" t="s">
        <v>782</v>
      </c>
      <c r="B8" s="1" t="s">
        <v>789</v>
      </c>
      <c r="C8" s="1" t="s">
        <v>781</v>
      </c>
    </row>
    <row r="9" spans="1:4">
      <c r="A9" s="12">
        <v>1</v>
      </c>
      <c r="B9" s="12" t="s">
        <v>1066</v>
      </c>
      <c r="C9" s="12">
        <v>2</v>
      </c>
    </row>
    <row r="10" spans="1:4">
      <c r="A10" s="12">
        <v>2</v>
      </c>
      <c r="B10" s="12" t="s">
        <v>1067</v>
      </c>
      <c r="C10" s="12">
        <v>1</v>
      </c>
    </row>
    <row r="11" spans="1:4">
      <c r="A11" s="12">
        <v>3</v>
      </c>
      <c r="B11" s="12" t="s">
        <v>1068</v>
      </c>
      <c r="C11" s="12">
        <v>2</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0" sqref="B10"/>
    </sheetView>
  </sheetViews>
  <sheetFormatPr defaultRowHeight="12.75"/>
  <cols>
    <col min="1" max="1" width="5" style="12" customWidth="1"/>
    <col min="2" max="2" width="71.375" style="12" customWidth="1"/>
    <col min="3" max="16384" width="9" style="2"/>
  </cols>
  <sheetData>
    <row r="1" spans="1:3">
      <c r="A1" s="1" t="s">
        <v>784</v>
      </c>
      <c r="B1" s="13" t="str">
        <f>IF('1_GO'!C3="","",'1_GO'!C3)</f>
        <v>Muhasebe İşlemleri</v>
      </c>
      <c r="C1" s="35" t="s">
        <v>808</v>
      </c>
    </row>
    <row r="2" spans="1:3">
      <c r="A2" s="1" t="s">
        <v>786</v>
      </c>
      <c r="B2" s="4" t="str">
        <f>IF('1_GO'!C4="","",'1_GO'!C4)</f>
        <v>İcra İşlemleri Ana Süreci</v>
      </c>
    </row>
    <row r="3" spans="1:3">
      <c r="A3" s="1" t="s">
        <v>785</v>
      </c>
      <c r="B3" s="5" t="str">
        <f>IF('1_GO'!C5="","",'1_GO'!C5)</f>
        <v>İcra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1069</v>
      </c>
    </row>
    <row r="10" spans="1:3">
      <c r="A10" s="12">
        <v>2</v>
      </c>
      <c r="B10" s="12" t="s">
        <v>1070</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4" sqref="B14"/>
    </sheetView>
  </sheetViews>
  <sheetFormatPr defaultRowHeight="12.75"/>
  <cols>
    <col min="1" max="1" width="5" style="12" customWidth="1"/>
    <col min="2" max="2" width="79" style="12" customWidth="1"/>
    <col min="3" max="16384" width="9" style="2"/>
  </cols>
  <sheetData>
    <row r="1" spans="1:3">
      <c r="A1" s="1" t="s">
        <v>784</v>
      </c>
      <c r="B1" s="13" t="str">
        <f>IF('1_GO'!C3="","",'1_GO'!C3)</f>
        <v>Muhasebe İşlemleri</v>
      </c>
      <c r="C1" s="35" t="s">
        <v>808</v>
      </c>
    </row>
    <row r="2" spans="1:3">
      <c r="A2" s="1" t="s">
        <v>786</v>
      </c>
      <c r="B2" s="4" t="str">
        <f>IF('1_GO'!C4="","",'1_GO'!C4)</f>
        <v>İcra İşlemleri Ana Süreci</v>
      </c>
    </row>
    <row r="3" spans="1:3">
      <c r="A3" s="1" t="s">
        <v>785</v>
      </c>
      <c r="B3" s="5" t="str">
        <f>IF('1_GO'!C5="","",'1_GO'!C5)</f>
        <v>İcra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1071</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7" sqref="B17"/>
    </sheetView>
  </sheetViews>
  <sheetFormatPr defaultRowHeight="12.75"/>
  <cols>
    <col min="1" max="1" width="5" style="12" customWidth="1"/>
    <col min="2" max="2" width="80.25" style="12" customWidth="1"/>
    <col min="3" max="16384" width="9" style="2"/>
  </cols>
  <sheetData>
    <row r="1" spans="1:3">
      <c r="A1" s="1" t="s">
        <v>784</v>
      </c>
      <c r="B1" s="13" t="str">
        <f>IF('1_GO'!C3="","",'1_GO'!C3)</f>
        <v>Muhasebe İşlemleri</v>
      </c>
      <c r="C1" s="35" t="s">
        <v>808</v>
      </c>
    </row>
    <row r="2" spans="1:3">
      <c r="A2" s="1" t="s">
        <v>786</v>
      </c>
      <c r="B2" s="4" t="str">
        <f>IF('1_GO'!C4="","",'1_GO'!C4)</f>
        <v>İcra İşlemleri Ana Süreci</v>
      </c>
    </row>
    <row r="3" spans="1:3">
      <c r="A3" s="1" t="s">
        <v>785</v>
      </c>
      <c r="B3" s="5" t="str">
        <f>IF('1_GO'!C5="","",'1_GO'!C5)</f>
        <v>İcra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1072</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Zuhal Sungur</cp:lastModifiedBy>
  <cp:lastPrinted>2014-05-27T11:27:53Z</cp:lastPrinted>
  <dcterms:created xsi:type="dcterms:W3CDTF">2011-03-10T05:19:50Z</dcterms:created>
  <dcterms:modified xsi:type="dcterms:W3CDTF">2015-01-19T12:06:18Z</dcterms:modified>
</cp:coreProperties>
</file>