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7" activeTab="17"/>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'32_P_Gr'!$A$1:$C$50</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<sst xmlns="http://schemas.openxmlformats.org/spreadsheetml/2006/main" count="1649" uniqueCount="1128">
  <si>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</si>
  <si>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</si>
  <si>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</si>
  <si>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</si>
  <si>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</si>
  <si>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</si>
  <si>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</si>
  <si>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</si>
  <si>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</si>
  <si>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</si>
  <si>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</si>
  <si>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</si>
  <si>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</si>
  <si>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</si>
  <si>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</si>
  <si>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</si>
  <si>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</si>
  <si>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</si>
  <si>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</si>
  <si>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</si>
  <si>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</si>
  <si>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</si>
  <si>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</si>
  <si>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</si>
  <si>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</si>
  <si>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</si>
  <si>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</si>
  <si>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</si>
  <si>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</si>
  <si>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</si>
  <si>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</si>
  <si>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</si>
  <si>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</si>
  <si>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</si>
  <si>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</si>
  <si>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</si>
  <si>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</si>
  <si>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</si>
  <si>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</si>
  <si>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</si>
  <si>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</si>
  <si>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</si>
  <si>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</si>
  <si>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</si>
  <si>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</si>
  <si>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</si>
  <si>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</si>
  <si>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</si>
  <si>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</si>
  <si>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</si>
  <si>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</si>
  <si>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</si>
  <si>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</si>
  <si>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</si>
  <si>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</si>
  <si>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</si>
  <si>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</si>
  <si>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</si>
  <si>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</si>
  <si>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</si>
  <si>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</si>
  <si>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</si>
  <si>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</si>
  <si>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</si>
  <si>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</si>
  <si>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</si>
  <si>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</si>
  <si>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</si>
  <si>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</si>
  <si>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</si>
  <si>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</si>
  <si>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</si>
  <si>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</si>
  <si>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</si>
  <si>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</si>
  <si>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</si>
  <si>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</si>
  <si>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</si>
  <si>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</si>
  <si>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</si>
  <si>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</si>
  <si>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</si>
  <si>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</si>
  <si>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</si>
  <si>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</si>
  <si>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</si>
  <si>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</si>
  <si>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</si>
  <si>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</si>
  <si>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</si>
  <si>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</si>
  <si>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</si>
  <si>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</si>
  <si>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</si>
  <si>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</si>
  <si>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</si>
  <si>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</si>
  <si>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</si>
  <si>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</si>
  <si>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</si>
  <si>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</si>
  <si>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</si>
  <si>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</si>
  <si>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</si>
  <si>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</si>
  <si>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</si>
  <si>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</si>
  <si>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</si>
  <si>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</si>
  <si>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</si>
  <si>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</si>
  <si>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</si>
  <si>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</si>
  <si>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</si>
  <si>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</si>
  <si>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</si>
  <si>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</si>
  <si>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</si>
  <si>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</si>
  <si>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</si>
  <si>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</si>
  <si>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</si>
  <si>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</si>
  <si>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</si>
  <si>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</si>
  <si>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</si>
  <si>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</si>
  <si>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</si>
  <si>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</si>
  <si>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</si>
  <si>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</si>
  <si>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</si>
  <si>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</si>
  <si>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</si>
  <si>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</si>
  <si>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</si>
  <si>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</si>
  <si>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</si>
  <si>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</si>
  <si>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</si>
  <si>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</si>
  <si>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</si>
  <si>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</si>
  <si>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</si>
  <si>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</si>
  <si>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</si>
  <si>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</si>
  <si>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</si>
  <si>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</si>
  <si>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</si>
  <si>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</si>
  <si>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</si>
  <si>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</si>
  <si>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</si>
  <si>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</si>
  <si>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</si>
  <si>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</si>
  <si>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</si>
  <si>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</si>
  <si>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</si>
  <si>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</si>
  <si>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</si>
  <si>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</si>
  <si>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</si>
  <si>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</si>
  <si>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</si>
  <si>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</si>
  <si>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</si>
  <si>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</si>
  <si>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</si>
  <si>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</si>
  <si>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</si>
  <si>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</si>
  <si>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</si>
  <si>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</si>
  <si>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</si>
  <si>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</si>
  <si>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</si>
  <si>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</si>
  <si>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</si>
  <si>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</si>
  <si>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</si>
  <si>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</si>
  <si>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</si>
  <si>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</si>
  <si>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</si>
  <si>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</si>
  <si>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</si>
  <si>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</si>
  <si>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</si>
  <si>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</si>
  <si>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</si>
  <si>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</si>
  <si>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</si>
  <si>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</si>
  <si>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</si>
  <si>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</si>
  <si>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</si>
  <si>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</si>
  <si>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</si>
  <si>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</si>
  <si>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</si>
  <si>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</si>
  <si>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</si>
  <si>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</si>
  <si>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</si>
  <si>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</si>
  <si>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</si>
  <si>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</si>
  <si>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</si>
  <si>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</si>
  <si>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</si>
  <si>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</si>
  <si>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</si>
  <si>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</si>
  <si>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</si>
  <si>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</si>
  <si>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</si>
  <si>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</si>
  <si>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</si>
  <si>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</si>
  <si>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</si>
  <si>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</si>
  <si>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</si>
  <si>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</si>
  <si>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</si>
  <si>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</si>
  <si>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</si>
  <si>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</si>
  <si>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</si>
  <si>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</si>
  <si>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</si>
  <si>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</si>
  <si>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</si>
  <si>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</si>
  <si>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</si>
  <si>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</si>
  <si>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</si>
  <si>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</si>
  <si>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</si>
  <si>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</si>
  <si>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</si>
  <si>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</si>
  <si>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</si>
  <si>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</si>
  <si>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</si>
  <si>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</si>
  <si>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</si>
  <si>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</si>
  <si>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</si>
  <si>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</si>
  <si>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</si>
  <si>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</si>
  <si>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</si>
  <si>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</si>
  <si>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</si>
  <si>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</si>
  <si>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</si>
  <si>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</si>
  <si>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</si>
  <si>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</si>
  <si>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</si>
  <si>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</si>
  <si>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</si>
  <si>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</si>
  <si>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</si>
  <si>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</si>
  <si>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</si>
  <si>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</si>
  <si>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</si>
  <si>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</si>
  <si>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</si>
  <si>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</si>
  <si>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</si>
  <si>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</si>
  <si>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</si>
  <si>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</si>
  <si>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</si>
  <si>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</si>
  <si>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</si>
  <si>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</si>
  <si>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</si>
  <si>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</si>
  <si>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</si>
  <si>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</si>
  <si>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</si>
  <si>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</si>
  <si>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</si>
  <si>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</si>
  <si>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</si>
  <si>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</si>
  <si>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</si>
  <si>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</si>
  <si>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</si>
  <si>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</si>
  <si>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</si>
  <si>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</si>
  <si>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</si>
  <si>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</si>
  <si>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</si>
  <si>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</si>
  <si>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</si>
  <si>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</si>
  <si>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</si>
  <si>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</si>
  <si>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</si>
  <si>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</si>
  <si>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</si>
  <si>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</si>
  <si>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</si>
  <si>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</si>
  <si>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</si>
  <si>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</si>
  <si>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</si>
  <si>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</si>
  <si>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</si>
  <si>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</si>
  <si>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</si>
  <si>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</si>
  <si>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</si>
  <si>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</si>
  <si>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</si>
  <si>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</si>
  <si>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</si>
  <si>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</si>
  <si>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</si>
  <si>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</si>
  <si>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</si>
  <si>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</si>
  <si>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</si>
  <si>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</si>
  <si>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</si>
  <si>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</si>
  <si>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</si>
  <si>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</si>
  <si>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</si>
  <si>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</si>
  <si>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</si>
  <si>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</si>
  <si>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</si>
  <si>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</si>
  <si>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</si>
  <si>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</si>
  <si>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</si>
  <si>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</si>
  <si>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</si>
  <si>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</si>
  <si>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</si>
  <si>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</si>
  <si>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</si>
  <si>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</si>
  <si>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</si>
  <si>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</si>
  <si>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</si>
  <si>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</si>
  <si>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</si>
  <si>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</si>
  <si>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</si>
  <si>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</si>
  <si>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</si>
  <si>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</si>
  <si>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</si>
  <si>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</si>
  <si>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</si>
  <si>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</si>
  <si>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</si>
  <si>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</si>
  <si>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</si>
  <si>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</si>
  <si>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</si>
  <si>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</si>
  <si>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</si>
  <si>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</si>
  <si>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</si>
  <si>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</si>
  <si>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</si>
  <si>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</si>
  <si>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</si>
  <si>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</si>
  <si>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</si>
  <si>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</si>
  <si>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</si>
  <si>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</si>
  <si>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</si>
  <si>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</si>
  <si>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</si>
  <si>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</si>
  <si>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</si>
  <si>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</si>
  <si>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</si>
  <si>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</si>
  <si>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</si>
  <si>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</si>
  <si>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</si>
  <si>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</si>
  <si>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</si>
  <si>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</si>
  <si>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</si>
  <si>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</si>
  <si>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</si>
  <si>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</si>
  <si>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</si>
  <si>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</si>
  <si>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</si>
  <si>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</si>
  <si>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</si>
  <si>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</si>
  <si>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</si>
  <si>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</si>
  <si>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</si>
  <si>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</si>
  <si>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</si>
  <si>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</si>
  <si>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</si>
  <si>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</si>
  <si>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</si>
  <si>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</si>
  <si>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</si>
  <si>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</si>
  <si>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</si>
  <si>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</si>
  <si>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</si>
  <si>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</si>
  <si>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</si>
  <si>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</si>
  <si>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</si>
  <si>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</si>
  <si>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</si>
  <si>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</si>
  <si>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</si>
  <si>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</si>
  <si>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</si>
  <si>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</si>
  <si>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</si>
  <si>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</si>
  <si>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</si>
  <si>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</si>
  <si>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</si>
  <si>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</si>
  <si>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</si>
  <si>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</si>
  <si>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</si>
  <si>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</si>
  <si>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</si>
  <si>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</si>
  <si>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</si>
  <si>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</si>
  <si>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</si>
  <si>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</si>
  <si>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</si>
  <si>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</si>
  <si>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</si>
  <si>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</si>
  <si>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</si>
  <si>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</si>
  <si>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</si>
  <si>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</si>
  <si>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</si>
  <si>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</si>
  <si>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</si>
  <si>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</si>
  <si>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</si>
  <si>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</si>
  <si>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</si>
  <si>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</si>
  <si>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</si>
  <si>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</si>
  <si>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</si>
  <si>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</si>
  <si>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</si>
  <si>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</si>
  <si>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</si>
  <si>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</si>
  <si>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</si>
  <si>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</si>
  <si>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</si>
  <si>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</si>
  <si>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</si>
  <si>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</si>
  <si>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</si>
  <si>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</si>
  <si>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</si>
  <si>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</si>
  <si>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</si>
  <si>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</si>
  <si>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</si>
  <si>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</si>
  <si>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</si>
  <si>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</si>
  <si>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</si>
  <si>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</si>
  <si>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</si>
  <si>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</si>
  <si>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</si>
  <si>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</si>
  <si>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</si>
  <si>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</si>
  <si>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</si>
  <si>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</si>
  <si>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</si>
  <si>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</si>
  <si>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</si>
  <si>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</si>
  <si>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</si>
  <si>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</si>
  <si>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</si>
  <si>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</si>
  <si>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</si>
  <si>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</si>
  <si>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</si>
  <si>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</si>
  <si>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</si>
  <si>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</si>
  <si>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</si>
  <si>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</si>
  <si>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</si>
  <si>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</si>
  <si>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</si>
  <si>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</si>
  <si>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</si>
  <si>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</si>
  <si>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</si>
  <si>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</si>
  <si>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</si>
  <si>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</si>
  <si>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</si>
  <si>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</si>
  <si>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</si>
  <si>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</si>
  <si>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</si>
  <si>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</si>
  <si>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</si>
  <si>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</si>
  <si>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</si>
  <si>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</si>
  <si>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</si>
  <si>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</si>
  <si>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</si>
  <si>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</si>
  <si>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</si>
  <si>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</si>
  <si>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</si>
  <si>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</si>
  <si>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</si>
  <si>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</si>
  <si>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</si>
  <si>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</si>
  <si>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</si>
  <si>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</si>
  <si>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</si>
  <si>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</si>
  <si>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</si>
  <si>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</si>
  <si>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</si>
  <si>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</si>
  <si>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</si>
  <si>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</si>
  <si>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</si>
  <si>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</si>
  <si>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</si>
  <si>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</si>
  <si>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</si>
  <si>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</si>
  <si>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</si>
  <si>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</si>
  <si>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</si>
  <si>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</si>
  <si>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</si>
  <si>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</si>
  <si>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</si>
  <si>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</si>
  <si>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</si>
  <si>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</si>
  <si>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</si>
  <si>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</si>
  <si>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</si>
  <si>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</si>
  <si>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</si>
  <si>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</si>
  <si>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</si>
  <si>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</si>
  <si>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</si>
  <si>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</si>
  <si>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</si>
  <si>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</si>
  <si>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</si>
  <si>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</si>
  <si>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</si>
  <si>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</si>
  <si>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</si>
  <si>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</si>
  <si>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</si>
  <si>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</si>
  <si>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</si>
  <si>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</si>
  <si>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</si>
  <si>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</si>
  <si>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</si>
  <si>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</si>
  <si>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</si>
  <si>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</si>
  <si>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</si>
  <si>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</si>
  <si>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</si>
  <si>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</si>
  <si>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</si>
  <si>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</si>
  <si>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</si>
  <si>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</si>
  <si>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</si>
  <si>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</si>
  <si>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</si>
  <si>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</si>
  <si>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</si>
  <si>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</si>
  <si>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</si>
  <si>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</si>
  <si>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</si>
  <si>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</si>
  <si>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</si>
  <si>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</si>
  <si>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</si>
  <si>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</si>
  <si>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</si>
  <si>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</si>
  <si>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</si>
  <si>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</si>
  <si>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</si>
  <si>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</si>
  <si>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</si>
  <si>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</si>
  <si>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</si>
  <si>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</si>
  <si>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</si>
  <si>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</si>
  <si>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</si>
  <si>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</si>
  <si>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</si>
  <si>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</si>
  <si>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</si>
  <si>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</si>
  <si>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</si>
  <si>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</si>
  <si>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</si>
  <si>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</si>
  <si>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</si>
  <si>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</si>
  <si>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</si>
  <si>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</si>
  <si>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</si>
  <si>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</si>
  <si>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</si>
  <si>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</si>
  <si>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</si>
  <si>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</si>
  <si>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</si>
  <si>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</si>
  <si>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</si>
  <si>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</si>
  <si>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</si>
  <si>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</si>
  <si>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</si>
  <si>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</si>
  <si>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</si>
  <si>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</si>
  <si>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</si>
  <si>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</si>
  <si>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</si>
  <si>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</si>
  <si>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</si>
  <si>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</si>
  <si>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</si>
  <si>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</si>
  <si>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</si>
  <si>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</si>
  <si>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</si>
  <si>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</si>
  <si>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</si>
  <si>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</si>
  <si>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</si>
  <si>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</si>
  <si>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</si>
  <si>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</si>
  <si>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</si>
  <si>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</si>
  <si>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</si>
  <si>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</si>
  <si>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</si>
  <si>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</si>
  <si>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</si>
  <si>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</si>
  <si>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</si>
  <si>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</si>
  <si>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</si>
  <si>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</si>
  <si>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</si>
  <si>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</si>
  <si>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</si>
  <si>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</si>
  <si>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</si>
  <si>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</si>
  <si>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</si>
  <si>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</si>
  <si>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</si>
  <si>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</si>
  <si>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</si>
  <si>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</si>
  <si>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</si>
  <si>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</si>
  <si>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</si>
  <si>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</si>
  <si>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</si>
  <si>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</si>
  <si>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</si>
  <si>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</si>
  <si>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</si>
  <si>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</si>
  <si>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</si>
  <si>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</si>
  <si>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</si>
  <si>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</si>
  <si>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</si>
  <si>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</si>
  <si>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</si>
  <si>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</si>
  <si>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</si>
  <si>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</si>
  <si>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</si>
  <si>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</si>
  <si>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</si>
  <si>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</si>
  <si>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</si>
  <si>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</si>
  <si>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</si>
  <si>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</si>
  <si>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</si>
  <si>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</si>
  <si>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</si>
  <si>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</si>
  <si>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</si>
  <si>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</si>
  <si>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</si>
  <si>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</si>
  <si>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</si>
  <si>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</si>
  <si>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</si>
  <si>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</si>
  <si>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</si>
  <si>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</si>
  <si>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</si>
  <si>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</si>
  <si>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</si>
  <si>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</si>
  <si>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</si>
  <si>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</si>
  <si>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</si>
  <si>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</si>
  <si>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</si>
  <si>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</si>
  <si>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</si>
  <si>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</si>
  <si>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</si>
  <si>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</si>
  <si>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</si>
  <si>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</si>
  <si>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</si>
  <si>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</si>
  <si>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</si>
  <si>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</si>
  <si>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</si>
  <si>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</si>
  <si>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</si>
  <si>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</si>
  <si>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</si>
  <si>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</si>
  <si>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</si>
  <si>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</si>
  <si>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</si>
  <si>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</si>
  <si>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</si>
  <si>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</si>
  <si>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</si>
  <si>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</si>
  <si>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</si>
  <si>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</si>
  <si>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</si>
  <si>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</si>
  <si>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</si>
  <si>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</si>
  <si>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</si>
  <si>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</si>
  <si>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</si>
  <si>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</si>
  <si>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</si>
  <si>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</si>
  <si>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</si>
  <si>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</si>
  <si>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</si>
  <si>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</si>
  <si>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</si>
  <si>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</si>
  <si>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</si>
  <si>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</si>
  <si>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</si>
  <si>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</si>
  <si>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</si>
  <si>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</si>
  <si>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</si>
  <si>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</si>
  <si>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</si>
  <si>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</si>
  <si>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</si>
  <si>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</si>
  <si>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</si>
  <si>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</si>
  <si>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</si>
  <si>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</si>
  <si>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</si>
  <si>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</si>
  <si>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</si>
  <si>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</si>
  <si>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</si>
  <si>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</si>
  <si>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</si>
  <si>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</si>
  <si>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</si>
  <si>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</si>
  <si>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</si>
  <si>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</si>
  <si>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</si>
  <si>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</si>
  <si>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</si>
  <si>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</si>
  <si>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</si>
  <si>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</si>
  <si>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</si>
  <si>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</si>
  <si>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</si>
  <si>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</si>
  <si>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</si>
  <si>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</si>
  <si>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</si>
  <si>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</si>
  <si>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</si>
  <si>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</si>
  <si>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</si>
  <si>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</si>
  <si>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</si>
  <si>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</si>
  <si>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</si>
  <si>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</si>
  <si>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</si>
  <si>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</si>
  <si>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</si>
  <si>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</si>
  <si>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</si>
  <si>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</si>
  <si>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</si>
  <si>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</si>
  <si>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</si>
  <si>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</si>
  <si>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</si>
  <si>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</si>
  <si>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</si>
  <si>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</si>
  <si>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</si>
  <si>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</si>
  <si>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</si>
  <si>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</si>
  <si>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</si>
  <si>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</si>
  <si>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</si>
  <si>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</si>
  <si>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</si>
  <si>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</si>
  <si>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</si>
  <si>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</si>
  <si>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</si>
  <si>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</si>
  <si>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</si>
  <si>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</si>
  <si>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</si>
  <si>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</si>
  <si>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</si>
  <si>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</si>
  <si>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</si>
  <si>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</si>
  <si>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</si>
  <si>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</si>
  <si>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</si>
  <si>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</si>
  <si>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</si>
  <si>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</si>
  <si>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</si>
  <si>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</si>
  <si>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</si>
  <si>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</si>
  <si>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</si>
  <si>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</si>
  <si>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</si>
  <si>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</si>
  <si>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</si>
  <si>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</si>
  <si>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</si>
  <si>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</si>
  <si>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</si>
  <si>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</si>
  <si>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</si>
  <si>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</si>
  <si>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</si>
  <si>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</si>
  <si>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</si>
  <si>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</si>
  <si>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</si>
  <si>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</si>
  <si>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</si>
  <si>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</si>
  <si>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</si>
  <si>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</si>
  <si>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</si>
  <si>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</si>
  <si>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</si>
  <si>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</si>
  <si>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</si>
  <si>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</si>
  <si>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</si>
  <si>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</si>
  <si>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</si>
  <si>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</si>
  <si>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</si>
  <si>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</si>
  <si>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</si>
  <si>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</si>
  <si>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</si>
  <si>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</si>
  <si>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</si>
  <si>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</si>
  <si>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</si>
  <si>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</si>
  <si>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</si>
  <si>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</si>
  <si>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</si>
  <si>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</si>
  <si>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</si>
  <si>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</si>
  <si>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</si>
  <si>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</si>
  <si>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</si>
  <si>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</si>
  <si>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</si>
  <si>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</si>
  <si>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</si>
  <si>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</si>
  <si>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</si>
  <si>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</si>
  <si>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</si>
  <si>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</si>
  <si>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</si>
  <si>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</si>
  <si>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</si>
  <si>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</si>
  <si>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</si>
  <si>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</si>
  <si>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</si>
  <si>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</si>
  <si>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</si>
  <si>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</si>
  <si>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</si>
  <si>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</si>
  <si>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</si>
  <si>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</si>
  <si>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</si>
  <si>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</si>
  <si>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</si>
  <si>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</si>
  <si>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</si>
  <si>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</si>
  <si>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</si>
  <si>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</si>
  <si>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</si>
  <si>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</si>
  <si>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</si>
  <si>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</si>
  <si>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</si>
  <si>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</si>
  <si>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</si>
  <si>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</si>
  <si>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</si>
  <si>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</si>
  <si>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</si>
  <si>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</si>
  <si>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</si>
  <si>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</si>
  <si>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</si>
  <si>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</si>
  <si>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</si>
  <si>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</si>
  <si>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</si>
  <si>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</si>
  <si>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</si>
  <si>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</si>
  <si>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</si>
  <si>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</si>
  <si>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</si>
  <si>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</si>
  <si>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</si>
  <si>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</si>
  <si>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</si>
  <si>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</si>
  <si>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</si>
  <si>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</si>
  <si>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</si>
  <si>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</si>
  <si>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</si>
  <si>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</si>
  <si>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</si>
  <si>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</si>
  <si>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</si>
  <si>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</si>
  <si>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</si>
  <si>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</si>
  <si>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</si>
  <si>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</si>
  <si>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</si>
  <si>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</si>
  <si>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</si>
  <si>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</si>
  <si>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</si>
  <si>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</si>
  <si>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</si>
  <si>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</si>
  <si>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</si>
  <si>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</si>
  <si>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</si>
  <si>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</si>
  <si>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</si>
  <si>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</si>
  <si>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</si>
  <si>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</si>
  <si>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</si>
  <si>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</si>
  <si>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</si>
  <si>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</si>
  <si>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</si>
  <si>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</si>
  <si>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</si>
  <si>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</si>
  <si>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</si>
  <si>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</si>
  <si>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</si>
  <si>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</si>
  <si>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</si>
  <si>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</si>
  <si>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</si>
  <si>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</si>
  <si>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</si>
  <si>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</si>
  <si>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t>
  </si>
  <si>
    <t>Yolluk İşlemleri Ana Süreci</t>
  </si>
  <si>
    <t>Geçici Görev Yolluğu İşlem Süreci</t>
  </si>
  <si>
    <t>Geçici Görev Yolluğu Bildiriminin Verilmesiyle Başlar, Ödemenin Yapılmasıyla Sona Erer.</t>
  </si>
  <si>
    <t>Kanuna Uygun Bir Şekilde Memurlara Yolluklarının Ödenmesi</t>
  </si>
  <si>
    <t>Rize Defterdarlığı</t>
  </si>
  <si>
    <t>Muhasebe Müdürlüğü</t>
  </si>
  <si>
    <t xml:space="preserve">Geçici Görev Yolluğu İşlem Süreci </t>
  </si>
  <si>
    <t>Muhasebe işlem Görevlisi</t>
  </si>
  <si>
    <t>Muhasebe İşlem Sorumlusu</t>
  </si>
  <si>
    <t>Muhasebe Yetkilisi</t>
  </si>
  <si>
    <t>Bilgisayar</t>
  </si>
  <si>
    <t>Telefon</t>
  </si>
  <si>
    <t>Yazıcı</t>
  </si>
  <si>
    <t>Fotokopi Cihazı</t>
  </si>
  <si>
    <t>Zuhal SUNGUR</t>
  </si>
  <si>
    <t xml:space="preserve">    Defterdarlık Uzmanı</t>
  </si>
  <si>
    <t>E-devlet</t>
  </si>
  <si>
    <t>KBS</t>
  </si>
  <si>
    <t>SGB-net.</t>
  </si>
  <si>
    <t>Görevlendirme yazısının gelmesi.</t>
  </si>
  <si>
    <t>Geçici Görev Yolluğu Bildirimi</t>
  </si>
  <si>
    <t>Onay Yazısı</t>
  </si>
  <si>
    <t>1</t>
  </si>
  <si>
    <t>Geçici Görev yolluğu bildirimi</t>
  </si>
  <si>
    <t>2</t>
  </si>
  <si>
    <t>Ödeme Emri belgesi</t>
  </si>
  <si>
    <t>Geçici Görev Yolluğu Bildirimi Düzenlenmesi</t>
  </si>
  <si>
    <t>Görevlendirme yazısına istinaden geçici görev yolluğu düzenlenir</t>
  </si>
  <si>
    <t>Her Seferinde</t>
  </si>
  <si>
    <t>İlgili personel</t>
  </si>
  <si>
    <t>harcama Birimi</t>
  </si>
  <si>
    <t>Ödeme emri belgesinin hazırlanması</t>
  </si>
  <si>
    <t>Geçici Görev Yolluğu Bildiriminde Gerekli Kontrollerin Yapılarak, Ödeme emri belgesi  Hazırlanır</t>
  </si>
  <si>
    <t>Harcama Birimi Mutemeti</t>
  </si>
  <si>
    <t>Muhasebe Birimi</t>
  </si>
  <si>
    <t>KBS-SGB.net</t>
  </si>
  <si>
    <t>İmza süreci</t>
  </si>
  <si>
    <t>Geçici görev yolluğu bildirimi ve ödeme emri belgesi  Harcama Yetkilisi tarafından imzalanır</t>
  </si>
  <si>
    <t>Gerçekleştirme Görevlisi</t>
  </si>
  <si>
    <t>Harcama Yetkilisi</t>
  </si>
  <si>
    <t>Evrak kontrolleri</t>
  </si>
  <si>
    <t>Muhasebe İşlemleri Sorumlusu</t>
  </si>
  <si>
    <t>Muhasebe birimine gelen ödeme emri ve ekleri yetkililer tarafından incelenir. Hatası olan evraklar iade edilir.</t>
  </si>
  <si>
    <t>Hatası olmayan ödeme emri belgesi ve ekleri imzalatılmak üzere Muhasebe Yetkilisine gönderilip imzalatılır.</t>
  </si>
  <si>
    <t>Muhasebe yetkilisi</t>
  </si>
  <si>
    <t>Muhasebe İşlem Görevlisi</t>
  </si>
  <si>
    <t>Bilgi Sistemi Kullanma,Harcama Prosedürleri Bilgisi</t>
  </si>
  <si>
    <t>Bilgi Sistemi Kullanma,Harcama Prosedürleri</t>
  </si>
  <si>
    <t>Bütçe Mevzuatı Bilgisi,Mevzuat Bilgisi ve Uygulama</t>
  </si>
  <si>
    <t>Bütçe Mevzuatı,Mevzuat</t>
  </si>
  <si>
    <t>Yazılı</t>
  </si>
  <si>
    <t>Onay Alma</t>
  </si>
  <si>
    <t>Yazılım Aracılığı İle</t>
  </si>
  <si>
    <t>Rapor Verme</t>
  </si>
  <si>
    <t>Çift Yönlü</t>
  </si>
  <si>
    <t>Muhasebe işlemleri Görevlisi</t>
  </si>
  <si>
    <t>Muhasebe İşlemleri sorumlusu</t>
  </si>
  <si>
    <t>Geçici Görev Yolluğu İşlem Süreci İletişim Akış Diyagramı</t>
  </si>
  <si>
    <t>(0464) 213 03 38</t>
  </si>
  <si>
    <t>zsungur@muhasebat.gov.tr</t>
  </si>
  <si>
    <t>Rize Defterdarlık Muhasebe müd.</t>
  </si>
  <si>
    <t>Defterdarlık Uzmanı</t>
  </si>
  <si>
    <t>6245 Sayılı Harcırah Kanunu</t>
  </si>
  <si>
    <t>Tümü</t>
  </si>
  <si>
    <t>Merkezi Yönetim Muhasebe Yönetmeliği</t>
  </si>
  <si>
    <t>Md-250-251-252</t>
  </si>
  <si>
    <t>Merkezi Yönetim Harcama Belgeleri Yönetmeliği</t>
  </si>
  <si>
    <t>Md-22-25-27</t>
  </si>
  <si>
    <t>Geçici Görev yolluğu Bildirimi</t>
  </si>
  <si>
    <t>Zuhal SUNGUR                                                                                Deftedarlık Uzmanı</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</si>
</sst>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0"/>
      <color theme="1"/>
      <name val="Tahoma"/>
      <family val="2"/>
      <charset val="162"/>
    </font>
    <font>
      <sz val="18"/>
      <color indexed="8"/>
      <name val="Tahoma"/>
      <family val="2"/>
      <charset val="162"/>
    </font>
    <font>
      <sz val="10"/>
      <color indexed="8"/>
      <name val="Gill Sans MT"/>
      <charset val="162"/>
    </font>
    <font>
      <sz val="10"/>
      <color indexed="8"/>
      <name val="Tahoma"/>
      <family val="2"/>
      <charset val="162"/>
    </font>
    <font>
      <sz val="10"/>
      <color rgb="FF000000"/>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5" fillId="3" borderId="1" xfId="1" applyFill="1" applyBorder="1" applyAlignment="1" applyProtection="1">
      <alignment wrapText="1"/>
      <protection locked="0"/>
    </xf>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8" fillId="0" borderId="26" xfId="0" applyFont="1" applyBorder="1"/>
    <xf numFmtId="0" fontId="40" fillId="2" borderId="1" xfId="0" applyFont="1" applyFill="1" applyBorder="1"/>
    <xf numFmtId="0" fontId="41" fillId="2" borderId="1" xfId="0" applyFont="1" applyFill="1" applyBorder="1"/>
    <xf numFmtId="0" fontId="41" fillId="0" borderId="1" xfId="0" applyFont="1" applyBorder="1" applyProtection="1">
      <protection locked="0"/>
    </xf>
    <xf numFmtId="0" fontId="42" fillId="0" borderId="0" xfId="0" applyFont="1" applyAlignment="1">
      <alignment wrapText="1"/>
    </xf>
    <xf numFmtId="0" fontId="35" fillId="3" borderId="1" xfId="1" applyFill="1" applyBorder="1" applyAlignment="1" applyProtection="1">
      <protection locked="0"/>
    </xf>
    <xf numFmtId="0" fontId="41" fillId="0" borderId="0" xfId="0" applyFont="1" applyAlignment="1" applyProtection="1">
      <alignment vertical="center" wrapText="1"/>
      <protection locked="0"/>
    </xf>
    <xf numFmtId="0" fontId="41" fillId="0" borderId="1" xfId="0" applyFont="1" applyBorder="1" applyAlignment="1" applyProtection="1">
      <alignment wrapText="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37" xfId="0" applyFont="1" applyBorder="1" applyAlignment="1">
      <alignment horizontal="center"/>
    </xf>
    <xf numFmtId="0" fontId="38" fillId="0" borderId="3" xfId="0" applyFont="1" applyBorder="1" applyAlignment="1">
      <alignment horizontal="center"/>
    </xf>
    <xf numFmtId="0" fontId="38" fillId="0" borderId="38" xfId="0" applyFont="1" applyBorder="1" applyAlignment="1">
      <alignment horizontal="center"/>
    </xf>
    <xf numFmtId="0" fontId="39"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39" fillId="0" borderId="0" xfId="0" applyFont="1" applyAlignment="1">
      <alignment horizont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149086</xdr:colOff>
      <xdr:row>3</xdr:row>
      <xdr:rowOff>157369</xdr:rowOff>
    </xdr:from>
    <xdr:to>
      <xdr:col>5</xdr:col>
      <xdr:colOff>198782</xdr:colOff>
      <xdr:row>6</xdr:row>
      <xdr:rowOff>1</xdr:rowOff>
    </xdr:to>
    <xdr:sp macro="" textlink="">
      <xdr:nvSpPr>
        <xdr:cNvPr id="2" name="4 Akış Çizelgesi: Sonlandırıcı"/>
        <xdr:cNvSpPr/>
      </xdr:nvSpPr>
      <xdr:spPr>
        <a:xfrm>
          <a:off x="2211456" y="819978"/>
          <a:ext cx="1424609" cy="38928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Görevlendirme</a:t>
          </a:r>
          <a:r>
            <a:rPr lang="tr-TR" sz="1000" baseline="0">
              <a:latin typeface="Tahoma" panose="020B0604030504040204" pitchFamily="34" charset="0"/>
              <a:ea typeface="Tahoma" panose="020B0604030504040204" pitchFamily="34" charset="0"/>
              <a:cs typeface="Tahoma" panose="020B0604030504040204" pitchFamily="34" charset="0"/>
            </a:rPr>
            <a:t> Yazısının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149087</xdr:colOff>
      <xdr:row>6</xdr:row>
      <xdr:rowOff>162784</xdr:rowOff>
    </xdr:from>
    <xdr:to>
      <xdr:col>5</xdr:col>
      <xdr:colOff>198782</xdr:colOff>
      <xdr:row>10</xdr:row>
      <xdr:rowOff>33131</xdr:rowOff>
    </xdr:to>
    <xdr:sp macro="" textlink="">
      <xdr:nvSpPr>
        <xdr:cNvPr id="3" name="1 Akış Çizelgesi: İşlem"/>
        <xdr:cNvSpPr/>
      </xdr:nvSpPr>
      <xdr:spPr>
        <a:xfrm>
          <a:off x="2211457" y="1372045"/>
          <a:ext cx="1424608" cy="59921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Geçici Görev Yolluğu Bildiriminin</a:t>
          </a:r>
          <a:r>
            <a:rPr lang="tr-TR" sz="1000" baseline="0">
              <a:latin typeface="Tahoma" panose="020B0604030504040204" pitchFamily="34" charset="0"/>
              <a:ea typeface="Tahoma" panose="020B0604030504040204" pitchFamily="34" charset="0"/>
              <a:cs typeface="Tahoma" panose="020B0604030504040204" pitchFamily="34" charset="0"/>
            </a:rPr>
            <a:t>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24847</xdr:colOff>
      <xdr:row>25</xdr:row>
      <xdr:rowOff>141372</xdr:rowOff>
    </xdr:from>
    <xdr:to>
      <xdr:col>2</xdr:col>
      <xdr:colOff>208127</xdr:colOff>
      <xdr:row>27</xdr:row>
      <xdr:rowOff>41414</xdr:rowOff>
    </xdr:to>
    <xdr:sp macro="" textlink="">
      <xdr:nvSpPr>
        <xdr:cNvPr id="4" name="4 Akış Çizelgesi: Sonlandırıcı"/>
        <xdr:cNvSpPr/>
      </xdr:nvSpPr>
      <xdr:spPr>
        <a:xfrm>
          <a:off x="712304" y="4812763"/>
          <a:ext cx="870736" cy="26447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Hata Var</a:t>
          </a:r>
        </a:p>
      </xdr:txBody>
    </xdr:sp>
    <xdr:clientData/>
  </xdr:twoCellAnchor>
  <xdr:twoCellAnchor>
    <xdr:from>
      <xdr:col>3</xdr:col>
      <xdr:colOff>623425</xdr:colOff>
      <xdr:row>24</xdr:row>
      <xdr:rowOff>44568</xdr:rowOff>
    </xdr:from>
    <xdr:to>
      <xdr:col>4</xdr:col>
      <xdr:colOff>448854</xdr:colOff>
      <xdr:row>25</xdr:row>
      <xdr:rowOff>59231</xdr:rowOff>
    </xdr:to>
    <xdr:sp macro="" textlink="">
      <xdr:nvSpPr>
        <xdr:cNvPr id="5" name="5 Akış Çizelgesi: Karar"/>
        <xdr:cNvSpPr/>
      </xdr:nvSpPr>
      <xdr:spPr>
        <a:xfrm>
          <a:off x="2685795" y="4533742"/>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371761</xdr:colOff>
      <xdr:row>6</xdr:row>
      <xdr:rowOff>165652</xdr:rowOff>
    </xdr:from>
    <xdr:to>
      <xdr:col>7</xdr:col>
      <xdr:colOff>0</xdr:colOff>
      <xdr:row>10</xdr:row>
      <xdr:rowOff>1</xdr:rowOff>
    </xdr:to>
    <xdr:sp macro="" textlink="">
      <xdr:nvSpPr>
        <xdr:cNvPr id="7" name="7 Akış Çizelgesi: Belge"/>
        <xdr:cNvSpPr/>
      </xdr:nvSpPr>
      <xdr:spPr>
        <a:xfrm>
          <a:off x="3809044" y="1374913"/>
          <a:ext cx="1003152" cy="56321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Geçici Görev Yolluğu Bildirimi</a:t>
          </a:r>
        </a:p>
      </xdr:txBody>
    </xdr:sp>
    <xdr:clientData/>
  </xdr:twoCellAnchor>
  <xdr:twoCellAnchor>
    <xdr:from>
      <xdr:col>1</xdr:col>
      <xdr:colOff>579780</xdr:colOff>
      <xdr:row>7</xdr:row>
      <xdr:rowOff>132618</xdr:rowOff>
    </xdr:from>
    <xdr:to>
      <xdr:col>2</xdr:col>
      <xdr:colOff>619181</xdr:colOff>
      <xdr:row>9</xdr:row>
      <xdr:rowOff>98435</xdr:rowOff>
    </xdr:to>
    <xdr:sp macro="" textlink="">
      <xdr:nvSpPr>
        <xdr:cNvPr id="8" name="15 Akış Çizelgesi: Manyetik Disk"/>
        <xdr:cNvSpPr/>
      </xdr:nvSpPr>
      <xdr:spPr>
        <a:xfrm>
          <a:off x="1267237" y="1524096"/>
          <a:ext cx="726857" cy="33025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E-Devlet</a:t>
          </a:r>
        </a:p>
      </xdr:txBody>
    </xdr:sp>
    <xdr:clientData/>
  </xdr:twoCellAnchor>
  <xdr:twoCellAnchor>
    <xdr:from>
      <xdr:col>3</xdr:col>
      <xdr:colOff>182217</xdr:colOff>
      <xdr:row>16</xdr:row>
      <xdr:rowOff>81280</xdr:rowOff>
    </xdr:from>
    <xdr:to>
      <xdr:col>5</xdr:col>
      <xdr:colOff>215347</xdr:colOff>
      <xdr:row>19</xdr:row>
      <xdr:rowOff>157369</xdr:rowOff>
    </xdr:to>
    <xdr:sp macro="" textlink="">
      <xdr:nvSpPr>
        <xdr:cNvPr id="11" name="1 Akış Çizelgesi: İşlem"/>
        <xdr:cNvSpPr/>
      </xdr:nvSpPr>
      <xdr:spPr>
        <a:xfrm>
          <a:off x="2244587" y="3112715"/>
          <a:ext cx="1408043" cy="62274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Harcama</a:t>
          </a:r>
          <a:r>
            <a:rPr lang="tr-TR" sz="1000" baseline="0">
              <a:latin typeface="Tahoma" panose="020B0604030504040204" pitchFamily="34" charset="0"/>
              <a:ea typeface="Tahoma" panose="020B0604030504040204" pitchFamily="34" charset="0"/>
              <a:cs typeface="Tahoma" panose="020B0604030504040204" pitchFamily="34" charset="0"/>
            </a:rPr>
            <a:t> Yetkilisi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182218</xdr:colOff>
      <xdr:row>20</xdr:row>
      <xdr:rowOff>111888</xdr:rowOff>
    </xdr:from>
    <xdr:to>
      <xdr:col>5</xdr:col>
      <xdr:colOff>207065</xdr:colOff>
      <xdr:row>23</xdr:row>
      <xdr:rowOff>57977</xdr:rowOff>
    </xdr:to>
    <xdr:sp macro="" textlink="">
      <xdr:nvSpPr>
        <xdr:cNvPr id="12" name="1 Akış Çizelgesi: İşlem"/>
        <xdr:cNvSpPr/>
      </xdr:nvSpPr>
      <xdr:spPr>
        <a:xfrm>
          <a:off x="2244588" y="3872192"/>
          <a:ext cx="1399760" cy="49274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Evrak</a:t>
          </a:r>
          <a:r>
            <a:rPr lang="tr-TR" sz="1000" baseline="0">
              <a:latin typeface="Tahoma" panose="020B0604030504040204" pitchFamily="34" charset="0"/>
              <a:ea typeface="Tahoma" panose="020B0604030504040204" pitchFamily="34" charset="0"/>
              <a:cs typeface="Tahoma" panose="020B0604030504040204" pitchFamily="34" charset="0"/>
            </a:rPr>
            <a:t> Kontrollerinin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83463</xdr:colOff>
      <xdr:row>25</xdr:row>
      <xdr:rowOff>74543</xdr:rowOff>
    </xdr:from>
    <xdr:to>
      <xdr:col>6</xdr:col>
      <xdr:colOff>281608</xdr:colOff>
      <xdr:row>26</xdr:row>
      <xdr:rowOff>149382</xdr:rowOff>
    </xdr:to>
    <xdr:sp macro="" textlink="">
      <xdr:nvSpPr>
        <xdr:cNvPr id="15" name="4 Akış Çizelgesi: Sonlandırıcı"/>
        <xdr:cNvSpPr/>
      </xdr:nvSpPr>
      <xdr:spPr>
        <a:xfrm>
          <a:off x="3520746" y="4745934"/>
          <a:ext cx="885601" cy="25705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Hata Yok</a:t>
          </a:r>
        </a:p>
      </xdr:txBody>
    </xdr:sp>
    <xdr:clientData/>
  </xdr:twoCellAnchor>
  <xdr:twoCellAnchor>
    <xdr:from>
      <xdr:col>0</xdr:col>
      <xdr:colOff>572456</xdr:colOff>
      <xdr:row>28</xdr:row>
      <xdr:rowOff>44671</xdr:rowOff>
    </xdr:from>
    <xdr:to>
      <xdr:col>2</xdr:col>
      <xdr:colOff>364436</xdr:colOff>
      <xdr:row>31</xdr:row>
      <xdr:rowOff>0</xdr:rowOff>
    </xdr:to>
    <xdr:sp macro="" textlink="">
      <xdr:nvSpPr>
        <xdr:cNvPr id="17" name="1 Akış Çizelgesi: İşlem"/>
        <xdr:cNvSpPr/>
      </xdr:nvSpPr>
      <xdr:spPr>
        <a:xfrm>
          <a:off x="572456" y="5262714"/>
          <a:ext cx="1166893" cy="5019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Eksikliklerin Giderilmesi İçin İade Edilmesi</a:t>
          </a:r>
        </a:p>
      </xdr:txBody>
    </xdr:sp>
    <xdr:clientData/>
  </xdr:twoCellAnchor>
  <xdr:twoCellAnchor>
    <xdr:from>
      <xdr:col>1</xdr:col>
      <xdr:colOff>323021</xdr:colOff>
      <xdr:row>11</xdr:row>
      <xdr:rowOff>45626</xdr:rowOff>
    </xdr:from>
    <xdr:to>
      <xdr:col>2</xdr:col>
      <xdr:colOff>659953</xdr:colOff>
      <xdr:row>14</xdr:row>
      <xdr:rowOff>24847</xdr:rowOff>
    </xdr:to>
    <xdr:sp macro="" textlink="">
      <xdr:nvSpPr>
        <xdr:cNvPr id="54" name="7 Akış Çizelgesi: Belge"/>
        <xdr:cNvSpPr/>
      </xdr:nvSpPr>
      <xdr:spPr>
        <a:xfrm>
          <a:off x="1010478" y="2165974"/>
          <a:ext cx="1024388" cy="52587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Geçici Görev Yolluğu Bildirimi</a:t>
          </a: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149087</xdr:colOff>
      <xdr:row>11</xdr:row>
      <xdr:rowOff>24847</xdr:rowOff>
    </xdr:from>
    <xdr:to>
      <xdr:col>5</xdr:col>
      <xdr:colOff>215347</xdr:colOff>
      <xdr:row>15</xdr:row>
      <xdr:rowOff>82827</xdr:rowOff>
    </xdr:to>
    <xdr:sp macro="" textlink="">
      <xdr:nvSpPr>
        <xdr:cNvPr id="114" name="1 Akış Çizelgesi: İşlem"/>
        <xdr:cNvSpPr/>
      </xdr:nvSpPr>
      <xdr:spPr>
        <a:xfrm>
          <a:off x="2211457" y="2145195"/>
          <a:ext cx="1441173" cy="7868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Geçici Görev Yolluğu Bildiriminde Gerekli Kontrollerin Yapılması ve Ödeme Emrinin Hazırlanması</a:t>
          </a:r>
        </a:p>
      </xdr:txBody>
    </xdr:sp>
    <xdr:clientData/>
  </xdr:twoCellAnchor>
  <xdr:twoCellAnchor>
    <xdr:from>
      <xdr:col>1</xdr:col>
      <xdr:colOff>554934</xdr:colOff>
      <xdr:row>3</xdr:row>
      <xdr:rowOff>157370</xdr:rowOff>
    </xdr:from>
    <xdr:to>
      <xdr:col>2</xdr:col>
      <xdr:colOff>594011</xdr:colOff>
      <xdr:row>6</xdr:row>
      <xdr:rowOff>44502</xdr:rowOff>
    </xdr:to>
    <xdr:sp macro="" textlink="">
      <xdr:nvSpPr>
        <xdr:cNvPr id="116" name="7 Akış Çizelgesi: Belge"/>
        <xdr:cNvSpPr/>
      </xdr:nvSpPr>
      <xdr:spPr>
        <a:xfrm>
          <a:off x="1242391" y="819979"/>
          <a:ext cx="726533" cy="43378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Onay Yazısı</a:t>
          </a:r>
        </a:p>
      </xdr:txBody>
    </xdr:sp>
    <xdr:clientData/>
  </xdr:twoCellAnchor>
  <xdr:twoCellAnchor>
    <xdr:from>
      <xdr:col>1</xdr:col>
      <xdr:colOff>190500</xdr:colOff>
      <xdr:row>14</xdr:row>
      <xdr:rowOff>74543</xdr:rowOff>
    </xdr:from>
    <xdr:to>
      <xdr:col>2</xdr:col>
      <xdr:colOff>508639</xdr:colOff>
      <xdr:row>16</xdr:row>
      <xdr:rowOff>173935</xdr:rowOff>
    </xdr:to>
    <xdr:sp macro="" textlink="">
      <xdr:nvSpPr>
        <xdr:cNvPr id="118" name="15 Akış Çizelgesi: Manyetik Disk"/>
        <xdr:cNvSpPr/>
      </xdr:nvSpPr>
      <xdr:spPr>
        <a:xfrm>
          <a:off x="877957" y="2741543"/>
          <a:ext cx="1005595" cy="46382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KBS-SGB.net</a:t>
          </a:r>
        </a:p>
      </xdr:txBody>
    </xdr:sp>
    <xdr:clientData/>
  </xdr:twoCellAnchor>
  <xdr:twoCellAnchor>
    <xdr:from>
      <xdr:col>5</xdr:col>
      <xdr:colOff>513522</xdr:colOff>
      <xdr:row>11</xdr:row>
      <xdr:rowOff>157370</xdr:rowOff>
    </xdr:from>
    <xdr:to>
      <xdr:col>6</xdr:col>
      <xdr:colOff>670891</xdr:colOff>
      <xdr:row>14</xdr:row>
      <xdr:rowOff>119046</xdr:rowOff>
    </xdr:to>
    <xdr:sp macro="" textlink="">
      <xdr:nvSpPr>
        <xdr:cNvPr id="120" name="7 Akış Çizelgesi: Belge"/>
        <xdr:cNvSpPr/>
      </xdr:nvSpPr>
      <xdr:spPr>
        <a:xfrm>
          <a:off x="3950805" y="2277718"/>
          <a:ext cx="844825" cy="50832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Emri Belgesi</a:t>
          </a:r>
        </a:p>
      </xdr:txBody>
    </xdr:sp>
    <xdr:clientData/>
  </xdr:twoCellAnchor>
  <xdr:twoCellAnchor>
    <xdr:from>
      <xdr:col>4</xdr:col>
      <xdr:colOff>612914</xdr:colOff>
      <xdr:row>27</xdr:row>
      <xdr:rowOff>107674</xdr:rowOff>
    </xdr:from>
    <xdr:to>
      <xdr:col>6</xdr:col>
      <xdr:colOff>480392</xdr:colOff>
      <xdr:row>30</xdr:row>
      <xdr:rowOff>74544</xdr:rowOff>
    </xdr:to>
    <xdr:sp macro="" textlink="">
      <xdr:nvSpPr>
        <xdr:cNvPr id="123" name="1 Akış Çizelgesi: İşlem"/>
        <xdr:cNvSpPr/>
      </xdr:nvSpPr>
      <xdr:spPr>
        <a:xfrm>
          <a:off x="3362740" y="5143500"/>
          <a:ext cx="1242391" cy="51352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 Tarafından</a:t>
          </a:r>
          <a:r>
            <a:rPr lang="tr-TR" sz="1000" baseline="0">
              <a:latin typeface="Tahoma" panose="020B0604030504040204" pitchFamily="34" charset="0"/>
              <a:ea typeface="Tahoma" panose="020B0604030504040204" pitchFamily="34" charset="0"/>
              <a:cs typeface="Tahoma" panose="020B0604030504040204" pitchFamily="34" charset="0"/>
            </a:rPr>
            <a:t>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8281</xdr:colOff>
      <xdr:row>31</xdr:row>
      <xdr:rowOff>33130</xdr:rowOff>
    </xdr:from>
    <xdr:to>
      <xdr:col>6</xdr:col>
      <xdr:colOff>422412</xdr:colOff>
      <xdr:row>32</xdr:row>
      <xdr:rowOff>173935</xdr:rowOff>
    </xdr:to>
    <xdr:sp macro="" textlink="">
      <xdr:nvSpPr>
        <xdr:cNvPr id="126" name="4 Akış Çizelgesi: Sonlandırıcı"/>
        <xdr:cNvSpPr/>
      </xdr:nvSpPr>
      <xdr:spPr>
        <a:xfrm>
          <a:off x="3445564" y="5789543"/>
          <a:ext cx="1101587" cy="3230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Evrak Girişi Yapıldı.</a:t>
          </a:r>
        </a:p>
      </xdr:txBody>
    </xdr:sp>
    <xdr:clientData/>
  </xdr:twoCellAnchor>
  <xdr:twoCellAnchor>
    <xdr:from>
      <xdr:col>3</xdr:col>
      <xdr:colOff>74543</xdr:colOff>
      <xdr:row>30</xdr:row>
      <xdr:rowOff>149087</xdr:rowOff>
    </xdr:from>
    <xdr:to>
      <xdr:col>4</xdr:col>
      <xdr:colOff>409672</xdr:colOff>
      <xdr:row>33</xdr:row>
      <xdr:rowOff>41413</xdr:rowOff>
    </xdr:to>
    <xdr:sp macro="" textlink="">
      <xdr:nvSpPr>
        <xdr:cNvPr id="127" name="43 Çerçeve"/>
        <xdr:cNvSpPr/>
      </xdr:nvSpPr>
      <xdr:spPr>
        <a:xfrm>
          <a:off x="2136913" y="5723283"/>
          <a:ext cx="1022585" cy="438978"/>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Kayıt Formu</a:t>
          </a:r>
        </a:p>
      </xdr:txBody>
    </xdr:sp>
    <xdr:clientData/>
  </xdr:twoCellAnchor>
  <xdr:twoCellAnchor>
    <xdr:from>
      <xdr:col>4</xdr:col>
      <xdr:colOff>173935</xdr:colOff>
      <xdr:row>6</xdr:row>
      <xdr:rowOff>1</xdr:rowOff>
    </xdr:from>
    <xdr:to>
      <xdr:col>4</xdr:col>
      <xdr:colOff>173935</xdr:colOff>
      <xdr:row>6</xdr:row>
      <xdr:rowOff>162784</xdr:rowOff>
    </xdr:to>
    <xdr:cxnSp macro="">
      <xdr:nvCxnSpPr>
        <xdr:cNvPr id="21" name="Düz Ok Bağlayıcısı 20"/>
        <xdr:cNvCxnSpPr>
          <a:stCxn id="2" idx="2"/>
          <a:endCxn id="3" idx="0"/>
        </xdr:cNvCxnSpPr>
      </xdr:nvCxnSpPr>
      <xdr:spPr>
        <a:xfrm>
          <a:off x="2923761" y="1209262"/>
          <a:ext cx="0" cy="1627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594011</xdr:colOff>
      <xdr:row>4</xdr:row>
      <xdr:rowOff>169794</xdr:rowOff>
    </xdr:from>
    <xdr:to>
      <xdr:col>3</xdr:col>
      <xdr:colOff>149086</xdr:colOff>
      <xdr:row>5</xdr:row>
      <xdr:rowOff>9828</xdr:rowOff>
    </xdr:to>
    <xdr:cxnSp macro="">
      <xdr:nvCxnSpPr>
        <xdr:cNvPr id="33" name="Düz Ok Bağlayıcısı 32"/>
        <xdr:cNvCxnSpPr>
          <a:stCxn id="116" idx="3"/>
          <a:endCxn id="2" idx="1"/>
        </xdr:cNvCxnSpPr>
      </xdr:nvCxnSpPr>
      <xdr:spPr>
        <a:xfrm flipV="1">
          <a:off x="1968924" y="1014620"/>
          <a:ext cx="242532" cy="222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173935</xdr:colOff>
      <xdr:row>10</xdr:row>
      <xdr:rowOff>33131</xdr:rowOff>
    </xdr:from>
    <xdr:to>
      <xdr:col>4</xdr:col>
      <xdr:colOff>182218</xdr:colOff>
      <xdr:row>11</xdr:row>
      <xdr:rowOff>24847</xdr:rowOff>
    </xdr:to>
    <xdr:cxnSp macro="">
      <xdr:nvCxnSpPr>
        <xdr:cNvPr id="130" name="Düz Ok Bağlayıcısı 129"/>
        <xdr:cNvCxnSpPr>
          <a:stCxn id="3" idx="2"/>
          <a:endCxn id="114" idx="0"/>
        </xdr:cNvCxnSpPr>
      </xdr:nvCxnSpPr>
      <xdr:spPr>
        <a:xfrm>
          <a:off x="2923761" y="1971261"/>
          <a:ext cx="8283" cy="1739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198782</xdr:colOff>
      <xdr:row>8</xdr:row>
      <xdr:rowOff>82826</xdr:rowOff>
    </xdr:from>
    <xdr:to>
      <xdr:col>5</xdr:col>
      <xdr:colOff>371761</xdr:colOff>
      <xdr:row>8</xdr:row>
      <xdr:rowOff>97957</xdr:rowOff>
    </xdr:to>
    <xdr:cxnSp macro="">
      <xdr:nvCxnSpPr>
        <xdr:cNvPr id="132" name="Düz Ok Bağlayıcısı 131"/>
        <xdr:cNvCxnSpPr>
          <a:stCxn id="3" idx="3"/>
          <a:endCxn id="7" idx="1"/>
        </xdr:cNvCxnSpPr>
      </xdr:nvCxnSpPr>
      <xdr:spPr>
        <a:xfrm flipV="1">
          <a:off x="3636065" y="1656522"/>
          <a:ext cx="172979" cy="151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619181</xdr:colOff>
      <xdr:row>8</xdr:row>
      <xdr:rowOff>97957</xdr:rowOff>
    </xdr:from>
    <xdr:to>
      <xdr:col>3</xdr:col>
      <xdr:colOff>149087</xdr:colOff>
      <xdr:row>8</xdr:row>
      <xdr:rowOff>115526</xdr:rowOff>
    </xdr:to>
    <xdr:cxnSp macro="">
      <xdr:nvCxnSpPr>
        <xdr:cNvPr id="135" name="Düz Ok Bağlayıcısı 134"/>
        <xdr:cNvCxnSpPr>
          <a:stCxn id="8" idx="4"/>
          <a:endCxn id="3" idx="1"/>
        </xdr:cNvCxnSpPr>
      </xdr:nvCxnSpPr>
      <xdr:spPr>
        <a:xfrm flipV="1">
          <a:off x="1994094" y="1671653"/>
          <a:ext cx="217363" cy="175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659953</xdr:colOff>
      <xdr:row>12</xdr:row>
      <xdr:rowOff>126346</xdr:rowOff>
    </xdr:from>
    <xdr:to>
      <xdr:col>3</xdr:col>
      <xdr:colOff>149087</xdr:colOff>
      <xdr:row>13</xdr:row>
      <xdr:rowOff>53837</xdr:rowOff>
    </xdr:to>
    <xdr:cxnSp macro="">
      <xdr:nvCxnSpPr>
        <xdr:cNvPr id="137" name="Düz Ok Bağlayıcısı 136"/>
        <xdr:cNvCxnSpPr>
          <a:stCxn id="54" idx="3"/>
          <a:endCxn id="114" idx="1"/>
        </xdr:cNvCxnSpPr>
      </xdr:nvCxnSpPr>
      <xdr:spPr>
        <a:xfrm>
          <a:off x="2034866" y="2428911"/>
          <a:ext cx="176591" cy="1097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508639</xdr:colOff>
      <xdr:row>13</xdr:row>
      <xdr:rowOff>53837</xdr:rowOff>
    </xdr:from>
    <xdr:to>
      <xdr:col>3</xdr:col>
      <xdr:colOff>149087</xdr:colOff>
      <xdr:row>15</xdr:row>
      <xdr:rowOff>124240</xdr:rowOff>
    </xdr:to>
    <xdr:cxnSp macro="">
      <xdr:nvCxnSpPr>
        <xdr:cNvPr id="139" name="Dirsek Bağlayıcısı 138"/>
        <xdr:cNvCxnSpPr>
          <a:stCxn id="118" idx="4"/>
          <a:endCxn id="114" idx="1"/>
        </xdr:cNvCxnSpPr>
      </xdr:nvCxnSpPr>
      <xdr:spPr>
        <a:xfrm flipV="1">
          <a:off x="1883552" y="2538620"/>
          <a:ext cx="327905" cy="43483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182218</xdr:colOff>
      <xdr:row>15</xdr:row>
      <xdr:rowOff>82827</xdr:rowOff>
    </xdr:from>
    <xdr:to>
      <xdr:col>4</xdr:col>
      <xdr:colOff>198783</xdr:colOff>
      <xdr:row>16</xdr:row>
      <xdr:rowOff>81280</xdr:rowOff>
    </xdr:to>
    <xdr:cxnSp macro="">
      <xdr:nvCxnSpPr>
        <xdr:cNvPr id="141" name="Düz Ok Bağlayıcısı 140"/>
        <xdr:cNvCxnSpPr>
          <a:stCxn id="114" idx="2"/>
          <a:endCxn id="11" idx="0"/>
        </xdr:cNvCxnSpPr>
      </xdr:nvCxnSpPr>
      <xdr:spPr>
        <a:xfrm>
          <a:off x="2932044" y="2932044"/>
          <a:ext cx="16565" cy="1806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215347</xdr:colOff>
      <xdr:row>13</xdr:row>
      <xdr:rowOff>47099</xdr:rowOff>
    </xdr:from>
    <xdr:to>
      <xdr:col>5</xdr:col>
      <xdr:colOff>513522</xdr:colOff>
      <xdr:row>13</xdr:row>
      <xdr:rowOff>53837</xdr:rowOff>
    </xdr:to>
    <xdr:cxnSp macro="">
      <xdr:nvCxnSpPr>
        <xdr:cNvPr id="143" name="Düz Ok Bağlayıcısı 142"/>
        <xdr:cNvCxnSpPr>
          <a:stCxn id="114" idx="3"/>
          <a:endCxn id="120" idx="1"/>
        </xdr:cNvCxnSpPr>
      </xdr:nvCxnSpPr>
      <xdr:spPr>
        <a:xfrm flipV="1">
          <a:off x="3652630" y="2531882"/>
          <a:ext cx="298175" cy="67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194642</xdr:colOff>
      <xdr:row>19</xdr:row>
      <xdr:rowOff>157369</xdr:rowOff>
    </xdr:from>
    <xdr:to>
      <xdr:col>4</xdr:col>
      <xdr:colOff>198783</xdr:colOff>
      <xdr:row>20</xdr:row>
      <xdr:rowOff>111888</xdr:rowOff>
    </xdr:to>
    <xdr:cxnSp macro="">
      <xdr:nvCxnSpPr>
        <xdr:cNvPr id="145" name="Düz Ok Bağlayıcısı 144"/>
        <xdr:cNvCxnSpPr>
          <a:stCxn id="11" idx="2"/>
          <a:endCxn id="12" idx="0"/>
        </xdr:cNvCxnSpPr>
      </xdr:nvCxnSpPr>
      <xdr:spPr>
        <a:xfrm flipH="1">
          <a:off x="2944468" y="3735456"/>
          <a:ext cx="4141" cy="1367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192412</xdr:colOff>
      <xdr:row>23</xdr:row>
      <xdr:rowOff>57977</xdr:rowOff>
    </xdr:from>
    <xdr:to>
      <xdr:col>4</xdr:col>
      <xdr:colOff>194642</xdr:colOff>
      <xdr:row>24</xdr:row>
      <xdr:rowOff>44568</xdr:rowOff>
    </xdr:to>
    <xdr:cxnSp macro="">
      <xdr:nvCxnSpPr>
        <xdr:cNvPr id="150" name="Düz Ok Bağlayıcısı 149"/>
        <xdr:cNvCxnSpPr>
          <a:stCxn id="12" idx="2"/>
          <a:endCxn id="5" idx="0"/>
        </xdr:cNvCxnSpPr>
      </xdr:nvCxnSpPr>
      <xdr:spPr>
        <a:xfrm flipH="1">
          <a:off x="2942238" y="4364934"/>
          <a:ext cx="2230" cy="1688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448854</xdr:colOff>
      <xdr:row>24</xdr:row>
      <xdr:rowOff>143008</xdr:rowOff>
    </xdr:from>
    <xdr:to>
      <xdr:col>5</xdr:col>
      <xdr:colOff>526264</xdr:colOff>
      <xdr:row>25</xdr:row>
      <xdr:rowOff>74543</xdr:rowOff>
    </xdr:to>
    <xdr:cxnSp macro="">
      <xdr:nvCxnSpPr>
        <xdr:cNvPr id="154" name="Dirsek Bağlayıcısı 153"/>
        <xdr:cNvCxnSpPr>
          <a:stCxn id="5" idx="3"/>
          <a:endCxn id="15" idx="0"/>
        </xdr:cNvCxnSpPr>
      </xdr:nvCxnSpPr>
      <xdr:spPr>
        <a:xfrm>
          <a:off x="3198680" y="4632182"/>
          <a:ext cx="764867" cy="11375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460216</xdr:colOff>
      <xdr:row>24</xdr:row>
      <xdr:rowOff>143007</xdr:rowOff>
    </xdr:from>
    <xdr:to>
      <xdr:col>3</xdr:col>
      <xdr:colOff>623426</xdr:colOff>
      <xdr:row>25</xdr:row>
      <xdr:rowOff>141371</xdr:rowOff>
    </xdr:to>
    <xdr:cxnSp macro="">
      <xdr:nvCxnSpPr>
        <xdr:cNvPr id="156" name="Dirsek Bağlayıcısı 155"/>
        <xdr:cNvCxnSpPr>
          <a:stCxn id="5" idx="1"/>
          <a:endCxn id="4" idx="0"/>
        </xdr:cNvCxnSpPr>
      </xdr:nvCxnSpPr>
      <xdr:spPr>
        <a:xfrm rot="10800000" flipV="1">
          <a:off x="1147673" y="4632181"/>
          <a:ext cx="1538123" cy="18058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526264</xdr:colOff>
      <xdr:row>26</xdr:row>
      <xdr:rowOff>149382</xdr:rowOff>
    </xdr:from>
    <xdr:to>
      <xdr:col>5</xdr:col>
      <xdr:colOff>546653</xdr:colOff>
      <xdr:row>27</xdr:row>
      <xdr:rowOff>107674</xdr:rowOff>
    </xdr:to>
    <xdr:cxnSp macro="">
      <xdr:nvCxnSpPr>
        <xdr:cNvPr id="158" name="Düz Ok Bağlayıcısı 157"/>
        <xdr:cNvCxnSpPr>
          <a:stCxn id="15" idx="2"/>
          <a:endCxn id="123" idx="0"/>
        </xdr:cNvCxnSpPr>
      </xdr:nvCxnSpPr>
      <xdr:spPr>
        <a:xfrm>
          <a:off x="3963547" y="5002991"/>
          <a:ext cx="20389" cy="1405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546653</xdr:colOff>
      <xdr:row>30</xdr:row>
      <xdr:rowOff>74544</xdr:rowOff>
    </xdr:from>
    <xdr:to>
      <xdr:col>5</xdr:col>
      <xdr:colOff>559075</xdr:colOff>
      <xdr:row>31</xdr:row>
      <xdr:rowOff>33130</xdr:rowOff>
    </xdr:to>
    <xdr:cxnSp macro="">
      <xdr:nvCxnSpPr>
        <xdr:cNvPr id="165" name="Düz Ok Bağlayıcısı 164"/>
        <xdr:cNvCxnSpPr>
          <a:stCxn id="123" idx="2"/>
          <a:endCxn id="126" idx="0"/>
        </xdr:cNvCxnSpPr>
      </xdr:nvCxnSpPr>
      <xdr:spPr>
        <a:xfrm>
          <a:off x="3983936" y="5648740"/>
          <a:ext cx="12422" cy="1408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409672</xdr:colOff>
      <xdr:row>32</xdr:row>
      <xdr:rowOff>4142</xdr:rowOff>
    </xdr:from>
    <xdr:to>
      <xdr:col>5</xdr:col>
      <xdr:colOff>8281</xdr:colOff>
      <xdr:row>32</xdr:row>
      <xdr:rowOff>12424</xdr:rowOff>
    </xdr:to>
    <xdr:cxnSp macro="">
      <xdr:nvCxnSpPr>
        <xdr:cNvPr id="168" name="Düz Ok Bağlayıcısı 167"/>
        <xdr:cNvCxnSpPr>
          <a:stCxn id="127" idx="3"/>
          <a:endCxn id="126" idx="1"/>
        </xdr:cNvCxnSpPr>
      </xdr:nvCxnSpPr>
      <xdr:spPr>
        <a:xfrm>
          <a:off x="3159498" y="5942772"/>
          <a:ext cx="286066"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460215</xdr:colOff>
      <xdr:row>27</xdr:row>
      <xdr:rowOff>41414</xdr:rowOff>
    </xdr:from>
    <xdr:to>
      <xdr:col>1</xdr:col>
      <xdr:colOff>468446</xdr:colOff>
      <xdr:row>28</xdr:row>
      <xdr:rowOff>44671</xdr:rowOff>
    </xdr:to>
    <xdr:cxnSp macro="">
      <xdr:nvCxnSpPr>
        <xdr:cNvPr id="9" name="Düz Ok Bağlayıcısı 8"/>
        <xdr:cNvCxnSpPr>
          <a:stCxn id="4" idx="2"/>
          <a:endCxn id="17" idx="0"/>
        </xdr:cNvCxnSpPr>
      </xdr:nvCxnSpPr>
      <xdr:spPr>
        <a:xfrm>
          <a:off x="1147672" y="5077240"/>
          <a:ext cx="8231" cy="1854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115956</xdr:colOff>
      <xdr:row>2</xdr:row>
      <xdr:rowOff>91108</xdr:rowOff>
    </xdr:from>
    <xdr:to>
      <xdr:col>4</xdr:col>
      <xdr:colOff>364435</xdr:colOff>
      <xdr:row>5</xdr:row>
      <xdr:rowOff>33130</xdr:rowOff>
    </xdr:to>
    <xdr:sp macro="" textlink="">
      <xdr:nvSpPr>
        <xdr:cNvPr id="2" name="1 Akış Çizelgesi: İşlem"/>
        <xdr:cNvSpPr/>
      </xdr:nvSpPr>
      <xdr:spPr>
        <a:xfrm>
          <a:off x="2178326" y="563217"/>
          <a:ext cx="935935" cy="4886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a:t>
          </a:r>
        </a:p>
      </xdr:txBody>
    </xdr:sp>
    <xdr:clientData/>
  </xdr:twoCellAnchor>
  <xdr:twoCellAnchor>
    <xdr:from>
      <xdr:col>1</xdr:col>
      <xdr:colOff>372717</xdr:colOff>
      <xdr:row>6</xdr:row>
      <xdr:rowOff>82826</xdr:rowOff>
    </xdr:from>
    <xdr:to>
      <xdr:col>3</xdr:col>
      <xdr:colOff>4259</xdr:colOff>
      <xdr:row>9</xdr:row>
      <xdr:rowOff>49696</xdr:rowOff>
    </xdr:to>
    <xdr:sp macro="" textlink="">
      <xdr:nvSpPr>
        <xdr:cNvPr id="4" name="1 Akış Çizelgesi: İşlem"/>
        <xdr:cNvSpPr/>
      </xdr:nvSpPr>
      <xdr:spPr>
        <a:xfrm>
          <a:off x="1060174" y="1283804"/>
          <a:ext cx="1006455"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İşlemleri Sorumlusu</a:t>
          </a:r>
        </a:p>
      </xdr:txBody>
    </xdr:sp>
    <xdr:clientData/>
  </xdr:twoCellAnchor>
  <xdr:twoCellAnchor>
    <xdr:from>
      <xdr:col>4</xdr:col>
      <xdr:colOff>488674</xdr:colOff>
      <xdr:row>6</xdr:row>
      <xdr:rowOff>57979</xdr:rowOff>
    </xdr:from>
    <xdr:to>
      <xdr:col>6</xdr:col>
      <xdr:colOff>49696</xdr:colOff>
      <xdr:row>9</xdr:row>
      <xdr:rowOff>66261</xdr:rowOff>
    </xdr:to>
    <xdr:sp macro="" textlink="">
      <xdr:nvSpPr>
        <xdr:cNvPr id="6" name="1 Akış Çizelgesi: İşlem"/>
        <xdr:cNvSpPr/>
      </xdr:nvSpPr>
      <xdr:spPr>
        <a:xfrm>
          <a:off x="3238500" y="1258957"/>
          <a:ext cx="935935" cy="55493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İşlemleri Görevlisi</a:t>
          </a:r>
        </a:p>
      </xdr:txBody>
    </xdr:sp>
    <xdr:clientData/>
  </xdr:twoCellAnchor>
  <xdr:twoCellAnchor>
    <xdr:from>
      <xdr:col>1</xdr:col>
      <xdr:colOff>347870</xdr:colOff>
      <xdr:row>11</xdr:row>
      <xdr:rowOff>0</xdr:rowOff>
    </xdr:from>
    <xdr:to>
      <xdr:col>3</xdr:col>
      <xdr:colOff>20823</xdr:colOff>
      <xdr:row>13</xdr:row>
      <xdr:rowOff>16565</xdr:rowOff>
    </xdr:to>
    <xdr:sp macro="" textlink="">
      <xdr:nvSpPr>
        <xdr:cNvPr id="7" name="1 Akış Çizelgesi: İşlem"/>
        <xdr:cNvSpPr/>
      </xdr:nvSpPr>
      <xdr:spPr>
        <a:xfrm>
          <a:off x="1035327" y="2112065"/>
          <a:ext cx="1047866" cy="381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Gerçekleştirme</a:t>
          </a:r>
          <a:r>
            <a:rPr lang="tr-TR" sz="1000" baseline="0">
              <a:latin typeface="Tahoma" panose="020B0604030504040204" pitchFamily="34" charset="0"/>
              <a:ea typeface="Tahoma" panose="020B0604030504040204" pitchFamily="34" charset="0"/>
              <a:cs typeface="Tahoma" panose="020B0604030504040204" pitchFamily="34" charset="0"/>
            </a:rPr>
            <a:t> Görevlisi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496957</xdr:colOff>
      <xdr:row>10</xdr:row>
      <xdr:rowOff>173935</xdr:rowOff>
    </xdr:from>
    <xdr:to>
      <xdr:col>6</xdr:col>
      <xdr:colOff>49696</xdr:colOff>
      <xdr:row>13</xdr:row>
      <xdr:rowOff>16565</xdr:rowOff>
    </xdr:to>
    <xdr:sp macro="" textlink="">
      <xdr:nvSpPr>
        <xdr:cNvPr id="8" name="1 Akış Çizelgesi: İşlem"/>
        <xdr:cNvSpPr/>
      </xdr:nvSpPr>
      <xdr:spPr>
        <a:xfrm>
          <a:off x="3246783" y="2103783"/>
          <a:ext cx="927652" cy="3892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Harcama Yetkilisi</a:t>
          </a:r>
        </a:p>
      </xdr:txBody>
    </xdr:sp>
    <xdr:clientData/>
  </xdr:twoCellAnchor>
  <xdr:twoCellAnchor>
    <xdr:from>
      <xdr:col>2</xdr:col>
      <xdr:colOff>184347</xdr:colOff>
      <xdr:row>9</xdr:row>
      <xdr:rowOff>49696</xdr:rowOff>
    </xdr:from>
    <xdr:to>
      <xdr:col>2</xdr:col>
      <xdr:colOff>188489</xdr:colOff>
      <xdr:row>11</xdr:row>
      <xdr:rowOff>0</xdr:rowOff>
    </xdr:to>
    <xdr:cxnSp macro="">
      <xdr:nvCxnSpPr>
        <xdr:cNvPr id="17" name="Düz Ok Bağlayıcısı 16"/>
        <xdr:cNvCxnSpPr>
          <a:stCxn id="4" idx="2"/>
          <a:endCxn id="7" idx="0"/>
        </xdr:cNvCxnSpPr>
      </xdr:nvCxnSpPr>
      <xdr:spPr>
        <a:xfrm flipH="1">
          <a:off x="1559260" y="1797326"/>
          <a:ext cx="4142" cy="31473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4259</xdr:colOff>
      <xdr:row>7</xdr:row>
      <xdr:rowOff>153228</xdr:rowOff>
    </xdr:from>
    <xdr:to>
      <xdr:col>4</xdr:col>
      <xdr:colOff>488674</xdr:colOff>
      <xdr:row>7</xdr:row>
      <xdr:rowOff>157369</xdr:rowOff>
    </xdr:to>
    <xdr:cxnSp macro="">
      <xdr:nvCxnSpPr>
        <xdr:cNvPr id="23" name="Düz Ok Bağlayıcısı 22"/>
        <xdr:cNvCxnSpPr>
          <a:stCxn id="4" idx="3"/>
          <a:endCxn id="6" idx="1"/>
        </xdr:cNvCxnSpPr>
      </xdr:nvCxnSpPr>
      <xdr:spPr>
        <a:xfrm flipV="1">
          <a:off x="2066629" y="1536424"/>
          <a:ext cx="1171871" cy="414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188489</xdr:colOff>
      <xdr:row>3</xdr:row>
      <xdr:rowOff>153228</xdr:rowOff>
    </xdr:from>
    <xdr:to>
      <xdr:col>3</xdr:col>
      <xdr:colOff>115956</xdr:colOff>
      <xdr:row>6</xdr:row>
      <xdr:rowOff>82826</xdr:rowOff>
    </xdr:to>
    <xdr:cxnSp macro="">
      <xdr:nvCxnSpPr>
        <xdr:cNvPr id="25" name="Düz Ok Bağlayıcısı 24"/>
        <xdr:cNvCxnSpPr>
          <a:stCxn id="4" idx="0"/>
          <a:endCxn id="2" idx="1"/>
        </xdr:cNvCxnSpPr>
      </xdr:nvCxnSpPr>
      <xdr:spPr>
        <a:xfrm flipV="1">
          <a:off x="1563402" y="807554"/>
          <a:ext cx="614924" cy="47625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20823</xdr:colOff>
      <xdr:row>12</xdr:row>
      <xdr:rowOff>4141</xdr:rowOff>
    </xdr:from>
    <xdr:to>
      <xdr:col>4</xdr:col>
      <xdr:colOff>496957</xdr:colOff>
      <xdr:row>12</xdr:row>
      <xdr:rowOff>8282</xdr:rowOff>
    </xdr:to>
    <xdr:cxnSp macro="">
      <xdr:nvCxnSpPr>
        <xdr:cNvPr id="29" name="Düz Ok Bağlayıcısı 28"/>
        <xdr:cNvCxnSpPr>
          <a:stCxn id="7" idx="3"/>
          <a:endCxn id="8" idx="1"/>
        </xdr:cNvCxnSpPr>
      </xdr:nvCxnSpPr>
      <xdr:spPr>
        <a:xfrm flipV="1">
          <a:off x="2083193" y="2298424"/>
          <a:ext cx="1163590" cy="414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zsungur@muhasebat.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A10" sqref="A9:C10"/>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1058</v>
      </c>
    </row>
    <row r="5" spans="1:256">
      <c r="A5" s="53" t="s">
        <v>776</v>
      </c>
      <c r="B5" s="37" t="s">
        <v>440</v>
      </c>
      <c r="C5" s="42" t="s">
        <v>1059</v>
      </c>
    </row>
    <row r="6" spans="1:256" ht="25.5">
      <c r="A6" s="53" t="s">
        <v>777</v>
      </c>
      <c r="B6" s="37" t="s">
        <v>772</v>
      </c>
      <c r="C6" s="44" t="s">
        <v>1060</v>
      </c>
    </row>
    <row r="7" spans="1:256" ht="25.5">
      <c r="A7" s="53" t="s">
        <v>778</v>
      </c>
      <c r="B7" s="37" t="s">
        <v>773</v>
      </c>
      <c r="C7" s="44" t="s">
        <v>1061</v>
      </c>
    </row>
    <row r="9" spans="1:256" s="52" customFormat="1" ht="28.5">
      <c r="A9" s="124" t="s">
        <v>106</v>
      </c>
      <c r="B9" s="125"/>
      <c r="C9" s="12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0" t="s">
        <v>94</v>
      </c>
      <c r="B10" s="131"/>
      <c r="C10" s="132"/>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7" t="s">
        <v>42</v>
      </c>
      <c r="B12" s="128"/>
      <c r="C12" s="129"/>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1053</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IF('32_P_Gr'!B10&lt;&gt;"",1,0)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0</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9" sqref="B19"/>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9" t="str">
        <f>IF('1_GO'!C3="","",'1_GO'!C3)</f>
        <v>Muhasebe İşlemleri</v>
      </c>
      <c r="C1" s="150"/>
      <c r="D1" s="35" t="s">
        <v>808</v>
      </c>
    </row>
    <row r="2" spans="1:4">
      <c r="A2" s="1" t="s">
        <v>786</v>
      </c>
      <c r="B2" s="151" t="str">
        <f>IF('1_GO'!C4="","",'1_GO'!C4)</f>
        <v>Yolluk İşlemleri Ana Süreci</v>
      </c>
      <c r="C2" s="152"/>
    </row>
    <row r="3" spans="1:4">
      <c r="A3" s="1" t="s">
        <v>785</v>
      </c>
      <c r="B3" s="153" t="str">
        <f>IF('1_GO'!C5="","",'1_GO'!C5)</f>
        <v>Geçici Görev Yolluğu İşlem Süreci</v>
      </c>
      <c r="C3" s="154"/>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22" t="s">
        <v>1120</v>
      </c>
      <c r="C9" s="12" t="s">
        <v>1121</v>
      </c>
    </row>
    <row r="10" spans="1:4">
      <c r="A10" s="12">
        <v>2</v>
      </c>
      <c r="B10" s="123" t="s">
        <v>1122</v>
      </c>
      <c r="C10" s="12" t="s">
        <v>1123</v>
      </c>
    </row>
    <row r="11" spans="1:4">
      <c r="A11" s="12">
        <v>3</v>
      </c>
      <c r="B11" s="123" t="s">
        <v>1124</v>
      </c>
      <c r="C11" s="12" t="s">
        <v>1125</v>
      </c>
    </row>
  </sheetData>
  <sheetProtection selectLockedCells="1"/>
  <mergeCells count="3">
    <mergeCell ref="B1:C1"/>
    <mergeCell ref="B2:C2"/>
    <mergeCell ref="B3:C3"/>
  </mergeCells>
  <phoneticPr fontId="34"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Normal="100" zoomScaleSheetLayoutView="85" workbookViewId="0">
      <selection activeCell="E45" sqref="E45"/>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Yolluk İşlemleri Ana Süreci</v>
      </c>
    </row>
    <row r="3" spans="1:3">
      <c r="A3" s="1" t="s">
        <v>785</v>
      </c>
      <c r="B3" s="5" t="str">
        <f>IF('1_GO'!C5="","",'1_GO'!C5)</f>
        <v>Geçici Görev Yolluğu İşlem Süreci</v>
      </c>
    </row>
    <row r="4" spans="1:3">
      <c r="A4" s="2"/>
      <c r="B4" s="2"/>
    </row>
    <row r="5" spans="1:3" ht="18">
      <c r="A5" s="6" t="s">
        <v>1038</v>
      </c>
      <c r="B5" s="8"/>
    </row>
    <row r="6" spans="1:3">
      <c r="A6" s="9"/>
      <c r="B6" s="11"/>
    </row>
    <row r="7" spans="1:3">
      <c r="A7" s="3"/>
      <c r="B7" s="2"/>
    </row>
    <row r="8" spans="1:3">
      <c r="A8" s="1" t="s">
        <v>782</v>
      </c>
      <c r="B8" s="1" t="s">
        <v>806</v>
      </c>
    </row>
    <row r="9" spans="1:3"/>
  </sheetData>
  <sheetProtection selectLockedCells="1"/>
  <phoneticPr fontId="34"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9" sqref="B19"/>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Yolluk İşlemleri Ana Süreci</v>
      </c>
    </row>
    <row r="3" spans="1:3">
      <c r="A3" s="1" t="s">
        <v>785</v>
      </c>
      <c r="B3" s="5" t="str">
        <f>IF('1_GO'!C5="","",'1_GO'!C5)</f>
        <v>Geçici Görev Yolluğu İşlem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1126</v>
      </c>
    </row>
  </sheetData>
  <sheetProtection selectLockedCells="1"/>
  <phoneticPr fontId="34"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view="pageBreakPreview" zoomScale="70" zoomScaleNormal="85" zoomScaleSheetLayoutView="70" workbookViewId="0">
      <pane xSplit="4" ySplit="8" topLeftCell="G9" activePane="bottomRight" state="frozen"/>
      <selection pane="topRight" activeCell="E1" sqref="E1"/>
      <selection pane="bottomLeft" activeCell="A10" sqref="A10"/>
      <selection pane="bottomRight" activeCell="J19" sqref="J1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tr">
        <f>IF('1_GO'!C3="","",'1_GO'!C3)</f>
        <v>Muhasebe İşlemleri</v>
      </c>
      <c r="C1" s="155"/>
      <c r="D1" s="155"/>
      <c r="E1" s="35" t="s">
        <v>808</v>
      </c>
      <c r="F1" s="14"/>
      <c r="G1" s="14"/>
      <c r="H1" s="14"/>
      <c r="I1" s="14"/>
      <c r="J1" s="14"/>
      <c r="K1" s="14"/>
      <c r="L1" s="14"/>
      <c r="M1" s="14"/>
    </row>
    <row r="2" spans="1:13">
      <c r="A2" s="1" t="s">
        <v>786</v>
      </c>
      <c r="B2" s="156" t="str">
        <f>IF('1_GO'!C4="","",'1_GO'!C4)</f>
        <v>Yolluk İşlemleri Ana Süreci</v>
      </c>
      <c r="C2" s="156"/>
      <c r="D2" s="156"/>
      <c r="E2" s="14"/>
      <c r="F2" s="14"/>
      <c r="G2" s="14"/>
      <c r="H2" s="14"/>
      <c r="I2" s="14"/>
      <c r="J2" s="14"/>
      <c r="K2" s="14"/>
      <c r="L2" s="14"/>
      <c r="M2" s="14"/>
    </row>
    <row r="3" spans="1:13">
      <c r="A3" s="1" t="s">
        <v>785</v>
      </c>
      <c r="B3" s="157" t="str">
        <f>IF('1_GO'!C5="","",'1_GO'!C5)</f>
        <v>Geçici Görev Yolluğu İşlem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6.25">
      <c r="A9" s="30">
        <v>1</v>
      </c>
      <c r="B9" s="30" t="s">
        <v>1084</v>
      </c>
      <c r="C9" s="30" t="s">
        <v>1085</v>
      </c>
      <c r="D9" s="30" t="s">
        <v>1086</v>
      </c>
      <c r="E9" s="30" t="s">
        <v>1087</v>
      </c>
      <c r="H9" s="30" t="s">
        <v>1088</v>
      </c>
      <c r="I9" s="106"/>
      <c r="J9" s="30" t="s">
        <v>1074</v>
      </c>
      <c r="M9" s="108" t="s">
        <v>820</v>
      </c>
    </row>
    <row r="10" spans="1:13" ht="38.25">
      <c r="A10" s="30">
        <v>2</v>
      </c>
      <c r="B10" s="30" t="s">
        <v>1089</v>
      </c>
      <c r="C10" s="120" t="s">
        <v>1090</v>
      </c>
      <c r="D10" s="30" t="s">
        <v>1086</v>
      </c>
      <c r="E10" s="30" t="s">
        <v>1091</v>
      </c>
      <c r="H10" s="30" t="s">
        <v>1092</v>
      </c>
      <c r="I10" s="30" t="s">
        <v>1126</v>
      </c>
      <c r="J10" s="30" t="s">
        <v>1093</v>
      </c>
      <c r="K10" s="30" t="s">
        <v>1104</v>
      </c>
      <c r="L10" s="30" t="s">
        <v>1105</v>
      </c>
      <c r="M10" s="108" t="s">
        <v>820</v>
      </c>
    </row>
    <row r="11" spans="1:13" ht="38.25">
      <c r="A11" s="30">
        <v>3</v>
      </c>
      <c r="B11" s="30" t="s">
        <v>1094</v>
      </c>
      <c r="C11" s="30" t="s">
        <v>1095</v>
      </c>
      <c r="D11" s="30" t="s">
        <v>1086</v>
      </c>
      <c r="E11" s="30" t="s">
        <v>1096</v>
      </c>
      <c r="F11" s="30" t="s">
        <v>1097</v>
      </c>
      <c r="H11" s="30" t="s">
        <v>1092</v>
      </c>
      <c r="K11" s="30" t="s">
        <v>480</v>
      </c>
      <c r="L11" s="30" t="s">
        <v>482</v>
      </c>
      <c r="M11" s="108" t="s">
        <v>820</v>
      </c>
    </row>
    <row r="12" spans="1:13" ht="52.5" customHeight="1">
      <c r="A12" s="30">
        <v>4</v>
      </c>
      <c r="B12" s="30" t="s">
        <v>1098</v>
      </c>
      <c r="C12" s="30" t="s">
        <v>1100</v>
      </c>
      <c r="D12" s="30" t="s">
        <v>1086</v>
      </c>
      <c r="E12" s="30" t="s">
        <v>1099</v>
      </c>
      <c r="H12" s="30" t="s">
        <v>1067</v>
      </c>
      <c r="J12" s="30" t="s">
        <v>1075</v>
      </c>
      <c r="K12" s="30" t="s">
        <v>1106</v>
      </c>
      <c r="L12" s="30" t="s">
        <v>1107</v>
      </c>
      <c r="M12" s="108" t="s">
        <v>820</v>
      </c>
    </row>
    <row r="13" spans="1:13" ht="38.25">
      <c r="A13" s="30">
        <v>5</v>
      </c>
      <c r="B13" s="30" t="s">
        <v>1094</v>
      </c>
      <c r="C13" s="30" t="s">
        <v>1101</v>
      </c>
      <c r="D13" s="30" t="s">
        <v>1086</v>
      </c>
      <c r="F13" s="30" t="s">
        <v>1102</v>
      </c>
      <c r="H13" s="30" t="s">
        <v>1103</v>
      </c>
      <c r="K13" s="30" t="s">
        <v>716</v>
      </c>
      <c r="L13" s="30" t="s">
        <v>718</v>
      </c>
      <c r="M13" s="108" t="s">
        <v>820</v>
      </c>
    </row>
    <row r="14" spans="1:13">
      <c r="A14" s="30"/>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58" t="s">
        <v>1054</v>
      </c>
      <c r="B27" s="159"/>
      <c r="C27" s="160"/>
      <c r="D27" s="114"/>
      <c r="E27" s="158" t="s">
        <v>1055</v>
      </c>
      <c r="F27" s="159"/>
      <c r="G27" s="159"/>
      <c r="H27" s="159"/>
      <c r="I27" s="160"/>
      <c r="J27" s="114"/>
      <c r="K27" s="114"/>
      <c r="L27" s="161"/>
      <c r="M27" s="114"/>
    </row>
    <row r="28" spans="1:13">
      <c r="A28" s="163" t="s">
        <v>1127</v>
      </c>
      <c r="B28" s="164"/>
      <c r="C28" s="165"/>
      <c r="D28" s="114"/>
      <c r="E28" s="163"/>
      <c r="F28" s="164"/>
      <c r="G28" s="164"/>
      <c r="H28" s="164"/>
      <c r="I28" s="165"/>
      <c r="J28" s="114"/>
      <c r="K28" s="114"/>
      <c r="L28" s="162"/>
      <c r="M28" s="114"/>
    </row>
    <row r="29" spans="1:13" ht="15" thickBot="1">
      <c r="A29" s="166"/>
      <c r="B29" s="167"/>
      <c r="C29" s="168"/>
      <c r="D29" s="114"/>
      <c r="E29" s="166"/>
      <c r="F29" s="167"/>
      <c r="G29" s="167"/>
      <c r="H29" s="167"/>
      <c r="I29" s="168"/>
      <c r="J29" s="114"/>
      <c r="K29" s="114"/>
      <c r="L29" s="162"/>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58" t="s">
        <v>1054</v>
      </c>
      <c r="B48" s="159"/>
      <c r="C48" s="160"/>
      <c r="D48" s="114"/>
      <c r="E48" s="158" t="s">
        <v>1055</v>
      </c>
      <c r="F48" s="159"/>
      <c r="G48" s="159"/>
      <c r="H48" s="159"/>
      <c r="I48" s="160"/>
      <c r="J48" s="114"/>
      <c r="K48" s="114"/>
      <c r="L48" s="161"/>
      <c r="M48" s="114"/>
    </row>
    <row r="49" spans="1:13">
      <c r="A49" s="163"/>
      <c r="B49" s="164"/>
      <c r="C49" s="165"/>
      <c r="D49" s="114"/>
      <c r="E49" s="163"/>
      <c r="F49" s="164"/>
      <c r="G49" s="164"/>
      <c r="H49" s="164"/>
      <c r="I49" s="165"/>
      <c r="J49" s="114"/>
      <c r="K49" s="114"/>
      <c r="L49" s="162"/>
      <c r="M49" s="114"/>
    </row>
    <row r="50" spans="1:13" ht="15" thickBot="1">
      <c r="A50" s="166"/>
      <c r="B50" s="167"/>
      <c r="C50" s="168"/>
      <c r="D50" s="114"/>
      <c r="E50" s="166"/>
      <c r="F50" s="167"/>
      <c r="G50" s="167"/>
      <c r="H50" s="167"/>
      <c r="I50" s="168"/>
      <c r="J50" s="114"/>
      <c r="K50" s="114"/>
      <c r="L50" s="162"/>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58" t="s">
        <v>1054</v>
      </c>
      <c r="B69" s="159"/>
      <c r="C69" s="160"/>
      <c r="D69" s="114"/>
      <c r="E69" s="158" t="s">
        <v>1055</v>
      </c>
      <c r="F69" s="159"/>
      <c r="G69" s="159"/>
      <c r="H69" s="159"/>
      <c r="I69" s="160"/>
      <c r="J69" s="114"/>
      <c r="K69" s="114"/>
      <c r="L69" s="161"/>
      <c r="M69" s="114"/>
    </row>
    <row r="70" spans="1:13">
      <c r="A70" s="163"/>
      <c r="B70" s="164"/>
      <c r="C70" s="165"/>
      <c r="D70" s="114"/>
      <c r="E70" s="163"/>
      <c r="F70" s="164"/>
      <c r="G70" s="164"/>
      <c r="H70" s="164"/>
      <c r="I70" s="165"/>
      <c r="J70" s="114"/>
      <c r="K70" s="114"/>
      <c r="L70" s="162"/>
      <c r="M70" s="114"/>
    </row>
    <row r="71" spans="1:13" ht="15" thickBot="1">
      <c r="A71" s="166"/>
      <c r="B71" s="167"/>
      <c r="C71" s="168"/>
      <c r="D71" s="114"/>
      <c r="E71" s="166"/>
      <c r="F71" s="167"/>
      <c r="G71" s="167"/>
      <c r="H71" s="167"/>
      <c r="I71" s="168"/>
      <c r="J71" s="114"/>
      <c r="K71" s="114"/>
      <c r="L71" s="162"/>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4" type="noConversion"/>
  <conditionalFormatting sqref="B1:B3">
    <cfRule type="containsBlanks" dxfId="7" priority="4">
      <formula>LEN(TRIM(B1))=0</formula>
    </cfRule>
  </conditionalFormatting>
  <conditionalFormatting sqref="A9:M9 A4231:M65438 A30:M47 A51:M68 A11:M26 A10:B10 D10:M10">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85" zoomScaleNormal="100" zoomScaleSheetLayoutView="85" workbookViewId="0">
      <pane ySplit="8" topLeftCell="A9" activePane="bottomLeft" state="frozen"/>
      <selection pane="bottomLeft" activeCell="D24" sqref="D24"/>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tr">
        <f>IF('1_GO'!C3="","",'1_GO'!C3)</f>
        <v>Muhasebe İşlemleri</v>
      </c>
      <c r="C1" s="155"/>
      <c r="D1" s="155"/>
      <c r="E1" s="35" t="s">
        <v>808</v>
      </c>
      <c r="F1" s="14"/>
    </row>
    <row r="2" spans="1:6">
      <c r="A2" s="1" t="s">
        <v>786</v>
      </c>
      <c r="B2" s="156" t="str">
        <f>IF('1_GO'!C4="","",'1_GO'!C4)</f>
        <v>Yolluk İşlemleri Ana Süreci</v>
      </c>
      <c r="C2" s="156"/>
      <c r="D2" s="156"/>
      <c r="E2" s="14"/>
      <c r="F2" s="14"/>
    </row>
    <row r="3" spans="1:6">
      <c r="A3" s="1" t="s">
        <v>785</v>
      </c>
      <c r="B3" s="157" t="str">
        <f>IF('1_GO'!C5="","",'1_GO'!C5)</f>
        <v>Geçici Görev Yolluğu İşlem Süreci</v>
      </c>
      <c r="C3" s="157"/>
      <c r="D3" s="157"/>
      <c r="E3" s="14"/>
      <c r="F3" s="14"/>
    </row>
    <row r="4" spans="1:6">
      <c r="A4" s="2"/>
      <c r="B4" s="2"/>
      <c r="C4" s="2"/>
      <c r="D4" s="14"/>
      <c r="E4" s="14"/>
      <c r="F4" s="14"/>
    </row>
    <row r="5" spans="1:6" ht="18">
      <c r="A5" s="6" t="s">
        <v>109</v>
      </c>
      <c r="B5" s="7"/>
      <c r="C5" s="7"/>
      <c r="D5" s="16"/>
      <c r="E5" s="169" t="s">
        <v>113</v>
      </c>
      <c r="F5" s="14"/>
    </row>
    <row r="6" spans="1:6">
      <c r="A6" s="9"/>
      <c r="B6" s="10"/>
      <c r="C6" s="10"/>
      <c r="D6" s="17"/>
      <c r="E6" s="170"/>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1096</v>
      </c>
      <c r="C9" s="30" t="s">
        <v>1097</v>
      </c>
      <c r="D9" s="30" t="s">
        <v>1108</v>
      </c>
      <c r="E9" s="30" t="s">
        <v>1112</v>
      </c>
      <c r="F9" s="30" t="s">
        <v>1109</v>
      </c>
    </row>
    <row r="10" spans="1:6">
      <c r="A10" s="29">
        <v>2</v>
      </c>
      <c r="B10" s="30" t="s">
        <v>1096</v>
      </c>
      <c r="C10" s="30" t="s">
        <v>1099</v>
      </c>
      <c r="D10" s="30" t="s">
        <v>1110</v>
      </c>
      <c r="E10" s="30" t="s">
        <v>1112</v>
      </c>
      <c r="F10" s="30" t="s">
        <v>1111</v>
      </c>
    </row>
    <row r="11" spans="1:6" ht="25.5">
      <c r="A11" s="29">
        <v>3</v>
      </c>
      <c r="B11" s="30" t="s">
        <v>1099</v>
      </c>
      <c r="C11" s="30" t="s">
        <v>1067</v>
      </c>
      <c r="D11" s="30" t="s">
        <v>1108</v>
      </c>
      <c r="E11" s="30" t="s">
        <v>1112</v>
      </c>
      <c r="F11" s="30" t="s">
        <v>1109</v>
      </c>
    </row>
    <row r="12" spans="1:6" ht="25.5">
      <c r="A12" s="29">
        <v>4</v>
      </c>
      <c r="B12" s="30" t="s">
        <v>1113</v>
      </c>
      <c r="C12" s="30" t="s">
        <v>1114</v>
      </c>
      <c r="D12" s="30" t="s">
        <v>1110</v>
      </c>
      <c r="E12" s="30" t="s">
        <v>1112</v>
      </c>
      <c r="F12" s="30" t="s">
        <v>1109</v>
      </c>
    </row>
  </sheetData>
  <sheetProtection formatCells="0" selectLockedCells="1"/>
  <mergeCells count="4">
    <mergeCell ref="B1:D1"/>
    <mergeCell ref="B2:D2"/>
    <mergeCell ref="B3:D3"/>
    <mergeCell ref="E5:E6"/>
  </mergeCells>
  <phoneticPr fontId="34"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G19" sqref="G19"/>
    </sheetView>
  </sheetViews>
  <sheetFormatPr defaultRowHeight="14.25"/>
  <sheetData>
    <row r="1" spans="1:11" ht="22.5">
      <c r="A1" s="171" t="s">
        <v>1115</v>
      </c>
      <c r="B1" s="171"/>
      <c r="C1" s="171"/>
      <c r="D1" s="171"/>
      <c r="E1" s="171"/>
      <c r="F1" s="171"/>
      <c r="G1" s="171"/>
      <c r="H1" s="171"/>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5" t="str">
        <f>IF('1_GO'!C3="","",'1_GO'!C3)</f>
        <v>Muhasebe İşlemleri</v>
      </c>
      <c r="C1" s="155"/>
      <c r="D1" s="155"/>
      <c r="E1" s="35" t="s">
        <v>808</v>
      </c>
      <c r="F1" s="14"/>
      <c r="G1" s="14"/>
    </row>
    <row r="2" spans="1:7">
      <c r="A2" s="1" t="s">
        <v>786</v>
      </c>
      <c r="B2" s="156" t="str">
        <f>IF('1_GO'!C4="","",'1_GO'!C4)</f>
        <v>Yolluk İşlemleri Ana Süreci</v>
      </c>
      <c r="C2" s="156"/>
      <c r="D2" s="156"/>
      <c r="E2" s="14"/>
      <c r="F2" s="14"/>
      <c r="G2" s="14"/>
    </row>
    <row r="3" spans="1:7">
      <c r="A3" s="1" t="s">
        <v>785</v>
      </c>
      <c r="B3" s="157" t="str">
        <f>IF('1_GO'!C5="","",'1_GO'!C5)</f>
        <v>Geçici Görev Yolluğu İşlem Süreci</v>
      </c>
      <c r="C3" s="157"/>
      <c r="D3" s="157"/>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4"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zoomScaleNormal="100" workbookViewId="0">
      <selection activeCell="D29" sqref="D29"/>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Muhasebe İşlemleri</v>
      </c>
      <c r="C1" s="155"/>
      <c r="D1" s="155"/>
      <c r="E1" s="35" t="s">
        <v>808</v>
      </c>
      <c r="F1" s="14"/>
    </row>
    <row r="2" spans="1:6">
      <c r="A2" s="1" t="s">
        <v>786</v>
      </c>
      <c r="B2" s="156" t="str">
        <f>IF('1_GO'!C4="","",'1_GO'!C4)</f>
        <v>Yolluk İşlemleri Ana Süreci</v>
      </c>
      <c r="C2" s="156"/>
      <c r="D2" s="156"/>
      <c r="E2" s="14"/>
      <c r="F2" s="14"/>
    </row>
    <row r="3" spans="1:6">
      <c r="A3" s="1" t="s">
        <v>785</v>
      </c>
      <c r="B3" s="157" t="str">
        <f>IF('1_GO'!C5="","",'1_GO'!C5)</f>
        <v>Geçici Görev Yolluğu İşlem Süreci</v>
      </c>
      <c r="C3" s="157"/>
      <c r="D3" s="157"/>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1072</v>
      </c>
      <c r="C10" s="29" t="s">
        <v>1116</v>
      </c>
      <c r="D10" s="121" t="s">
        <v>1117</v>
      </c>
      <c r="E10" s="29" t="s">
        <v>1118</v>
      </c>
      <c r="F10" s="29" t="s">
        <v>1119</v>
      </c>
    </row>
  </sheetData>
  <sheetProtection selectLockedCells="1"/>
  <mergeCells count="3">
    <mergeCell ref="B1:D1"/>
    <mergeCell ref="B2:D2"/>
    <mergeCell ref="B3:D3"/>
  </mergeCells>
  <phoneticPr fontId="34"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tabSelected="1" zoomScale="90" zoomScaleNormal="90" workbookViewId="0">
      <pane xSplit="1" ySplit="1" topLeftCell="B158" activePane="bottomRight" state="frozen"/>
      <selection pane="topRight" activeCell="B1" sqref="B1"/>
      <selection pane="bottomLeft" activeCell="A2" sqref="A2"/>
      <selection pane="bottomRight" activeCell="C164" sqref="C16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2" t="s">
        <v>909</v>
      </c>
      <c r="B28" s="22" t="s">
        <v>910</v>
      </c>
      <c r="C28" s="22" t="s">
        <v>911</v>
      </c>
      <c r="D28" s="22" t="s">
        <v>912</v>
      </c>
    </row>
    <row r="29" spans="1:4" ht="63.75">
      <c r="A29" s="173"/>
      <c r="B29" s="22" t="s">
        <v>913</v>
      </c>
      <c r="C29" s="22" t="s">
        <v>911</v>
      </c>
      <c r="D29" s="22" t="s">
        <v>912</v>
      </c>
    </row>
    <row r="30" spans="1:4" ht="51">
      <c r="A30" s="174"/>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5" t="s">
        <v>924</v>
      </c>
      <c r="B33" s="22" t="s">
        <v>925</v>
      </c>
      <c r="C33" s="22" t="s">
        <v>926</v>
      </c>
      <c r="D33" s="22" t="s">
        <v>927</v>
      </c>
    </row>
    <row r="34" spans="1:4" ht="51">
      <c r="A34" s="176"/>
      <c r="B34" s="22" t="s">
        <v>928</v>
      </c>
      <c r="C34" s="22" t="s">
        <v>929</v>
      </c>
      <c r="D34" s="22" t="s">
        <v>930</v>
      </c>
    </row>
    <row r="35" spans="1:4" ht="51">
      <c r="A35" s="21" t="s">
        <v>931</v>
      </c>
      <c r="B35" s="22" t="s">
        <v>932</v>
      </c>
      <c r="C35" s="22" t="s">
        <v>931</v>
      </c>
      <c r="D35" s="22" t="s">
        <v>933</v>
      </c>
    </row>
    <row r="36" spans="1:4" ht="25.5">
      <c r="A36" s="175" t="s">
        <v>934</v>
      </c>
      <c r="B36" s="22" t="s">
        <v>935</v>
      </c>
      <c r="C36" s="22" t="s">
        <v>936</v>
      </c>
      <c r="D36" s="22" t="s">
        <v>937</v>
      </c>
    </row>
    <row r="37" spans="1:4" ht="25.5">
      <c r="A37" s="177"/>
      <c r="B37" s="22" t="s">
        <v>938</v>
      </c>
      <c r="C37" s="22" t="s">
        <v>936</v>
      </c>
      <c r="D37" s="22" t="s">
        <v>937</v>
      </c>
    </row>
    <row r="38" spans="1:4" ht="38.25">
      <c r="A38" s="176"/>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6" t="s">
        <v>104</v>
      </c>
      <c r="D1" s="136"/>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3" t="s">
        <v>101</v>
      </c>
      <c r="C36" s="133"/>
      <c r="D36" s="133"/>
      <c r="E36" s="133"/>
      <c r="F36" s="133"/>
      <c r="G36" s="133"/>
      <c r="H36" s="133"/>
      <c r="I36" s="133"/>
      <c r="J36" s="133"/>
      <c r="K36" s="133"/>
      <c r="L36" s="57"/>
      <c r="M36" s="57"/>
      <c r="N36" s="57"/>
      <c r="O36" s="57"/>
      <c r="P36" s="57"/>
      <c r="Q36" s="57"/>
    </row>
    <row r="37" spans="2:17">
      <c r="B37" s="137" t="s">
        <v>47</v>
      </c>
      <c r="C37" s="137"/>
      <c r="D37" s="137"/>
      <c r="E37" s="137"/>
      <c r="F37" s="137"/>
      <c r="G37" s="137"/>
      <c r="H37" s="137"/>
      <c r="I37" s="137"/>
      <c r="J37" s="137"/>
      <c r="K37" s="137"/>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7" t="s">
        <v>102</v>
      </c>
      <c r="C40" s="137"/>
      <c r="D40" s="137"/>
      <c r="E40" s="137"/>
      <c r="F40" s="137"/>
      <c r="G40" s="137"/>
      <c r="H40" s="137"/>
      <c r="I40" s="137"/>
      <c r="J40" s="137"/>
      <c r="K40" s="137"/>
      <c r="L40" s="57"/>
      <c r="M40" s="57"/>
      <c r="N40" s="57"/>
      <c r="O40" s="57"/>
      <c r="P40" s="57"/>
      <c r="Q40" s="57"/>
    </row>
    <row r="41" spans="2:17">
      <c r="B41" s="137" t="s">
        <v>48</v>
      </c>
      <c r="C41" s="137"/>
      <c r="D41" s="137"/>
      <c r="E41" s="137"/>
      <c r="F41" s="137"/>
      <c r="G41" s="137"/>
      <c r="H41" s="137"/>
      <c r="I41" s="137"/>
      <c r="J41" s="137"/>
      <c r="K41" s="137"/>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4" t="s">
        <v>66</v>
      </c>
      <c r="C64" s="135"/>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3" t="s">
        <v>74</v>
      </c>
      <c r="C78" s="133"/>
      <c r="D78" s="133"/>
      <c r="E78" s="133"/>
      <c r="F78" s="133"/>
      <c r="G78" s="133"/>
      <c r="H78" s="133"/>
      <c r="I78" s="133"/>
      <c r="J78" s="133"/>
      <c r="K78" s="133"/>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3" t="s">
        <v>75</v>
      </c>
      <c r="C105" s="133"/>
      <c r="D105" s="133"/>
      <c r="E105" s="133"/>
      <c r="F105" s="133"/>
      <c r="G105" s="133"/>
      <c r="H105" s="133"/>
      <c r="I105" s="133"/>
      <c r="J105" s="133"/>
      <c r="K105" s="133"/>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16" zoomScale="115" zoomScaleNormal="120" zoomScaleSheetLayoutView="115" zoomScalePageLayoutView="120" workbookViewId="0">
      <selection activeCell="D30" sqref="D30"/>
    </sheetView>
  </sheetViews>
  <sheetFormatPr defaultRowHeight="14.25"/>
  <sheetData>
    <row r="1" spans="1:9">
      <c r="A1" s="145" t="s">
        <v>1062</v>
      </c>
      <c r="B1" s="145"/>
      <c r="C1" s="145"/>
      <c r="D1" s="145"/>
      <c r="E1" s="145"/>
      <c r="F1" s="145"/>
      <c r="G1" s="145"/>
      <c r="H1" s="145"/>
      <c r="I1" s="145"/>
    </row>
    <row r="2" spans="1:9">
      <c r="A2" s="145" t="s">
        <v>1063</v>
      </c>
      <c r="B2" s="145"/>
      <c r="C2" s="145"/>
      <c r="D2" s="145"/>
      <c r="E2" s="145"/>
      <c r="F2" s="145"/>
      <c r="G2" s="145"/>
      <c r="H2" s="145"/>
      <c r="I2" s="145"/>
    </row>
    <row r="3" spans="1:9" ht="22.5">
      <c r="A3" s="144" t="s">
        <v>1064</v>
      </c>
      <c r="B3" s="144"/>
      <c r="C3" s="144"/>
      <c r="D3" s="144"/>
      <c r="E3" s="144"/>
      <c r="F3" s="144"/>
      <c r="G3" s="144"/>
      <c r="H3" s="144"/>
      <c r="I3" s="144"/>
    </row>
    <row r="34" spans="1:9" ht="15" thickBot="1"/>
    <row r="35" spans="1:9">
      <c r="A35" s="146" t="s">
        <v>1048</v>
      </c>
      <c r="B35" s="147"/>
      <c r="C35" s="147"/>
      <c r="D35" s="148"/>
      <c r="E35" s="146" t="s">
        <v>1049</v>
      </c>
      <c r="F35" s="147"/>
      <c r="G35" s="147"/>
      <c r="H35" s="147"/>
      <c r="I35" s="148"/>
    </row>
    <row r="36" spans="1:9" ht="18.75" customHeight="1">
      <c r="A36" s="141" t="s">
        <v>1072</v>
      </c>
      <c r="B36" s="142"/>
      <c r="C36" s="142"/>
      <c r="D36" s="143"/>
      <c r="E36" s="138"/>
      <c r="F36" s="139"/>
      <c r="G36" s="139"/>
      <c r="H36" s="139"/>
      <c r="I36" s="140"/>
    </row>
    <row r="37" spans="1:9" ht="15" thickBot="1">
      <c r="A37" s="95"/>
      <c r="B37" s="116" t="s">
        <v>1073</v>
      </c>
      <c r="C37" s="96"/>
      <c r="D37" s="97"/>
      <c r="E37" s="95"/>
      <c r="F37" s="96"/>
      <c r="G37" s="96"/>
      <c r="H37" s="96"/>
      <c r="I37" s="97"/>
    </row>
  </sheetData>
  <mergeCells count="7">
    <mergeCell ref="E36:I36"/>
    <mergeCell ref="A36:D36"/>
    <mergeCell ref="A3:I3"/>
    <mergeCell ref="A1:I1"/>
    <mergeCell ref="A2:I2"/>
    <mergeCell ref="A35:D35"/>
    <mergeCell ref="E35:I35"/>
  </mergeCells>
  <phoneticPr fontId="34"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B14" sqref="B14"/>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9" t="str">
        <f>IF('1_GO'!C3="","",'1_GO'!C3)</f>
        <v>Muhasebe İşlemleri</v>
      </c>
      <c r="C1" s="150"/>
      <c r="D1" s="35" t="s">
        <v>808</v>
      </c>
    </row>
    <row r="2" spans="1:4">
      <c r="A2" s="1" t="s">
        <v>786</v>
      </c>
      <c r="B2" s="151" t="str">
        <f>IF('1_GO'!C4="","",'1_GO'!C4)</f>
        <v>Yolluk İşlemleri Ana Süreci</v>
      </c>
      <c r="C2" s="152"/>
    </row>
    <row r="3" spans="1:4">
      <c r="A3" s="1" t="s">
        <v>785</v>
      </c>
      <c r="B3" s="153" t="str">
        <f>IF('1_GO'!C5="","",'1_GO'!C5)</f>
        <v>Geçici Görev Yolluğu İşlem Süreci</v>
      </c>
      <c r="C3" s="154"/>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1065</v>
      </c>
      <c r="C9" s="12">
        <v>8</v>
      </c>
    </row>
    <row r="10" spans="1:4">
      <c r="A10" s="12">
        <v>2</v>
      </c>
      <c r="B10" s="12" t="s">
        <v>1066</v>
      </c>
      <c r="C10" s="12">
        <v>4</v>
      </c>
    </row>
    <row r="11" spans="1:4">
      <c r="A11" s="12">
        <v>3</v>
      </c>
      <c r="B11" s="12" t="s">
        <v>1067</v>
      </c>
      <c r="C11" s="12">
        <v>1</v>
      </c>
    </row>
  </sheetData>
  <sheetProtection selectLockedCells="1"/>
  <mergeCells count="3">
    <mergeCell ref="B1:C1"/>
    <mergeCell ref="B2:C2"/>
    <mergeCell ref="B3:C3"/>
  </mergeCells>
  <phoneticPr fontId="34"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B30" sqref="B30"/>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9" t="str">
        <f>IF('1_GO'!C3="","",'1_GO'!C3)</f>
        <v>Muhasebe İşlemleri</v>
      </c>
      <c r="C1" s="150"/>
      <c r="D1" s="35" t="s">
        <v>808</v>
      </c>
    </row>
    <row r="2" spans="1:4">
      <c r="A2" s="1" t="s">
        <v>786</v>
      </c>
      <c r="B2" s="151" t="str">
        <f>IF('1_GO'!C4="","",'1_GO'!C4)</f>
        <v>Yolluk İşlemleri Ana Süreci</v>
      </c>
      <c r="C2" s="152"/>
    </row>
    <row r="3" spans="1:4">
      <c r="A3" s="1" t="s">
        <v>785</v>
      </c>
      <c r="B3" s="153" t="str">
        <f>IF('1_GO'!C5="","",'1_GO'!C5)</f>
        <v>Geçici Görev Yolluğu İşlem Süreci</v>
      </c>
      <c r="C3" s="154"/>
    </row>
    <row r="4" spans="1:4">
      <c r="A4" s="2"/>
      <c r="B4" s="2"/>
      <c r="C4" s="2"/>
    </row>
    <row r="5" spans="1:4" ht="18">
      <c r="A5" s="6" t="s">
        <v>1051</v>
      </c>
      <c r="B5" s="7"/>
      <c r="C5" s="8"/>
    </row>
    <row r="6" spans="1:4">
      <c r="A6" s="9" t="s">
        <v>1052</v>
      </c>
      <c r="B6" s="10"/>
      <c r="C6" s="11"/>
    </row>
    <row r="7" spans="1:4" ht="18.75">
      <c r="A7" s="107"/>
      <c r="B7" s="2"/>
      <c r="C7" s="2"/>
    </row>
    <row r="8" spans="1:4">
      <c r="A8" s="1" t="s">
        <v>782</v>
      </c>
      <c r="B8" s="1" t="s">
        <v>789</v>
      </c>
      <c r="C8" s="1" t="s">
        <v>781</v>
      </c>
    </row>
    <row r="9" spans="1:4">
      <c r="A9" s="12">
        <v>1</v>
      </c>
      <c r="B9" s="12" t="s">
        <v>1068</v>
      </c>
      <c r="C9" s="12">
        <v>12</v>
      </c>
    </row>
    <row r="10" spans="1:4">
      <c r="A10" s="12">
        <v>2</v>
      </c>
      <c r="B10" s="12" t="s">
        <v>1069</v>
      </c>
      <c r="C10" s="12">
        <v>6</v>
      </c>
    </row>
    <row r="11" spans="1:4">
      <c r="A11" s="12">
        <v>3</v>
      </c>
      <c r="B11" s="12" t="s">
        <v>1070</v>
      </c>
      <c r="C11" s="12">
        <v>3</v>
      </c>
    </row>
    <row r="12" spans="1:4">
      <c r="A12" s="12">
        <v>4</v>
      </c>
      <c r="B12" s="12" t="s">
        <v>1071</v>
      </c>
      <c r="C12"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B25" sqref="B25"/>
    </sheetView>
  </sheetViews>
  <sheetFormatPr defaultRowHeight="12.75"/>
  <cols>
    <col min="1" max="1" width="5" style="12" customWidth="1"/>
    <col min="2" max="2" width="71.375" style="12" customWidth="1"/>
    <col min="3" max="16384" width="9" style="2"/>
  </cols>
  <sheetData>
    <row r="1" spans="1:3">
      <c r="A1" s="1" t="s">
        <v>784</v>
      </c>
      <c r="B1" s="13" t="str">
        <f>IF('1_GO'!C3="","",'1_GO'!C3)</f>
        <v>Muhasebe İşlemleri</v>
      </c>
      <c r="C1" s="35" t="s">
        <v>808</v>
      </c>
    </row>
    <row r="2" spans="1:3">
      <c r="A2" s="1" t="s">
        <v>786</v>
      </c>
      <c r="B2" s="4" t="str">
        <f>IF('1_GO'!C4="","",'1_GO'!C4)</f>
        <v>Yolluk İşlemleri Ana Süreci</v>
      </c>
    </row>
    <row r="3" spans="1:3">
      <c r="A3" s="1" t="s">
        <v>785</v>
      </c>
      <c r="B3" s="5" t="str">
        <f>IF('1_GO'!C5="","",'1_GO'!C5)</f>
        <v>Geçici Görev Yolluğu İşlem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1074</v>
      </c>
    </row>
    <row r="10" spans="1:3">
      <c r="A10" s="12">
        <v>2</v>
      </c>
      <c r="B10" s="12" t="s">
        <v>1075</v>
      </c>
    </row>
    <row r="11" spans="1:3">
      <c r="A11" s="12">
        <v>3</v>
      </c>
      <c r="B11" s="12" t="s">
        <v>1076</v>
      </c>
    </row>
  </sheetData>
  <sheetProtection selectLockedCells="1"/>
  <phoneticPr fontId="34"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79" style="12" customWidth="1"/>
    <col min="3" max="16384" width="9" style="2"/>
  </cols>
  <sheetData>
    <row r="1" spans="1:3">
      <c r="A1" s="1" t="s">
        <v>784</v>
      </c>
      <c r="B1" s="13" t="str">
        <f>IF('1_GO'!C3="","",'1_GO'!C3)</f>
        <v>Muhasebe İşlemleri</v>
      </c>
      <c r="C1" s="35" t="s">
        <v>808</v>
      </c>
    </row>
    <row r="2" spans="1:3">
      <c r="A2" s="1" t="s">
        <v>786</v>
      </c>
      <c r="B2" s="4" t="str">
        <f>IF('1_GO'!C4="","",'1_GO'!C4)</f>
        <v>Yolluk İşlemleri Ana Süreci</v>
      </c>
    </row>
    <row r="3" spans="1:3">
      <c r="A3" s="1" t="s">
        <v>785</v>
      </c>
      <c r="B3" s="5" t="str">
        <f>IF('1_GO'!C5="","",'1_GO'!C5)</f>
        <v>Geçici Görev Yolluğu İşlem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1077</v>
      </c>
    </row>
  </sheetData>
  <sheetProtection selectLockedCells="1"/>
  <phoneticPr fontId="34"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B22" sqref="B22"/>
    </sheetView>
  </sheetViews>
  <sheetFormatPr defaultRowHeight="12.75"/>
  <cols>
    <col min="1" max="1" width="5" style="12" customWidth="1"/>
    <col min="2" max="2" width="80.25" style="12" customWidth="1"/>
    <col min="3" max="16384" width="9" style="2"/>
  </cols>
  <sheetData>
    <row r="1" spans="1:3">
      <c r="A1" s="1" t="s">
        <v>784</v>
      </c>
      <c r="B1" s="13" t="str">
        <f>IF('1_GO'!C3="","",'1_GO'!C3)</f>
        <v>Muhasebe İşlemleri</v>
      </c>
      <c r="C1" s="35" t="s">
        <v>808</v>
      </c>
    </row>
    <row r="2" spans="1:3">
      <c r="A2" s="1" t="s">
        <v>786</v>
      </c>
      <c r="B2" s="4" t="str">
        <f>IF('1_GO'!C4="","",'1_GO'!C4)</f>
        <v>Yolluk İşlemleri Ana Süreci</v>
      </c>
    </row>
    <row r="3" spans="1:3">
      <c r="A3" s="1" t="s">
        <v>785</v>
      </c>
      <c r="B3" s="5" t="str">
        <f>IF('1_GO'!C5="","",'1_GO'!C5)</f>
        <v>Geçici Görev Yolluğu İşlem Süreci</v>
      </c>
    </row>
    <row r="4" spans="1:3">
      <c r="A4" s="2"/>
      <c r="B4" s="2"/>
    </row>
    <row r="5" spans="1:3" ht="18">
      <c r="A5" s="6" t="s">
        <v>444</v>
      </c>
      <c r="B5" s="8"/>
    </row>
    <row r="6" spans="1:3">
      <c r="A6" s="9"/>
      <c r="B6" s="11"/>
    </row>
    <row r="7" spans="1:3">
      <c r="A7" s="3"/>
      <c r="B7" s="2"/>
    </row>
    <row r="8" spans="1:3">
      <c r="A8" s="1" t="s">
        <v>782</v>
      </c>
      <c r="B8" s="1" t="s">
        <v>801</v>
      </c>
    </row>
    <row r="9" spans="1:3">
      <c r="A9" s="117">
        <v>1</v>
      </c>
      <c r="B9" s="118" t="s">
        <v>1079</v>
      </c>
    </row>
    <row r="10" spans="1:3">
      <c r="A10" s="12">
        <v>2</v>
      </c>
      <c r="B10" s="12" t="s">
        <v>1078</v>
      </c>
    </row>
    <row r="11" spans="1:3">
      <c r="B11" s="119"/>
    </row>
  </sheetData>
  <sheetProtection selectLockedCells="1"/>
  <phoneticPr fontId="34" type="noConversion"/>
  <conditionalFormatting sqref="B1:B3">
    <cfRule type="containsBlanks" dxfId="18" priority="3">
      <formula>LEN(TRIM(B1))=0</formula>
    </cfRule>
  </conditionalFormatting>
  <conditionalFormatting sqref="A11:B65537 A10">
    <cfRule type="containsBlanks" dxfId="17" priority="2">
      <formula>LEN(TRIM(A10))=0</formula>
    </cfRule>
  </conditionalFormatting>
  <conditionalFormatting sqref="B10">
    <cfRule type="containsBlanks" dxfId="16" priority="1">
      <formula>LEN(TRIM(B10))=0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21" sqref="B21"/>
    </sheetView>
  </sheetViews>
  <sheetFormatPr defaultRowHeight="12.75"/>
  <cols>
    <col min="1" max="1" width="5" style="12" customWidth="1"/>
    <col min="2" max="2" width="78" style="12" customWidth="1"/>
    <col min="3" max="16384" width="9" style="2"/>
  </cols>
  <sheetData>
    <row r="1" spans="1:3">
      <c r="A1" s="1" t="s">
        <v>784</v>
      </c>
      <c r="B1" s="13" t="str">
        <f>IF('1_GO'!C3="","",'1_GO'!C3)</f>
        <v>Muhasebe İşlemleri</v>
      </c>
      <c r="C1" s="35" t="s">
        <v>808</v>
      </c>
    </row>
    <row r="2" spans="1:3">
      <c r="A2" s="1" t="s">
        <v>786</v>
      </c>
      <c r="B2" s="4" t="str">
        <f>IF('1_GO'!C4="","",'1_GO'!C4)</f>
        <v>Yolluk İşlemleri Ana Süreci</v>
      </c>
    </row>
    <row r="3" spans="1:3">
      <c r="A3" s="1" t="s">
        <v>785</v>
      </c>
      <c r="B3" s="5" t="str">
        <f>IF('1_GO'!C5="","",'1_GO'!C5)</f>
        <v>Geçici Görev Yolluğu İşlem Süreci</v>
      </c>
    </row>
    <row r="4" spans="1:3">
      <c r="A4" s="2"/>
      <c r="B4" s="2"/>
    </row>
    <row r="5" spans="1:3" ht="18">
      <c r="A5" s="6" t="s">
        <v>445</v>
      </c>
      <c r="B5" s="8"/>
    </row>
    <row r="6" spans="1:3">
      <c r="A6" s="9"/>
      <c r="B6" s="11"/>
    </row>
    <row r="7" spans="1:3">
      <c r="A7" s="3"/>
      <c r="B7" s="2"/>
    </row>
    <row r="8" spans="1:3">
      <c r="A8" s="1" t="s">
        <v>782</v>
      </c>
      <c r="B8" s="1" t="s">
        <v>802</v>
      </c>
    </row>
    <row r="9" spans="1:3">
      <c r="A9" s="113" t="s">
        <v>1080</v>
      </c>
      <c r="B9" s="113" t="s">
        <v>1081</v>
      </c>
    </row>
    <row r="10" spans="1:3">
      <c r="A10" s="113" t="s">
        <v>1082</v>
      </c>
      <c r="B10" s="113" t="s">
        <v>1083</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4"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Zuhal Sungur</cp:lastModifiedBy>
  <cp:lastPrinted>2014-05-27T11:27:53Z</cp:lastPrinted>
  <dcterms:created xsi:type="dcterms:W3CDTF">2011-03-10T05:19:50Z</dcterms:created>
  <dcterms:modified xsi:type="dcterms:W3CDTF">2015-01-19T08:15:52Z</dcterms:modified>
</cp:coreProperties>
</file>